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katrin.karner-rebane\Documents\Tööriistakohver\"/>
    </mc:Choice>
  </mc:AlternateContent>
  <xr:revisionPtr revIDLastSave="0" documentId="13_ncr:1_{CF7FAE89-AD7A-4906-B413-BFE65B881897}" xr6:coauthVersionLast="47" xr6:coauthVersionMax="47" xr10:uidLastSave="{00000000-0000-0000-0000-000000000000}"/>
  <bookViews>
    <workbookView xWindow="28680" yWindow="-120" windowWidth="29040" windowHeight="17520" activeTab="1" xr2:uid="{00000000-000D-0000-FFFF-FFFF00000000}"/>
  </bookViews>
  <sheets>
    <sheet name="Sissejuhatus" sheetId="4" r:id="rId1"/>
    <sheet name="Küsimustik" sheetId="7" r:id="rId2"/>
    <sheet name="Kokkuvõt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3" l="1"/>
  <c r="E21" i="3"/>
  <c r="E20" i="3"/>
  <c r="E19" i="3"/>
  <c r="E18" i="3"/>
  <c r="E17" i="3"/>
  <c r="D22" i="3"/>
  <c r="D21" i="3"/>
  <c r="D20" i="3"/>
  <c r="D19" i="3"/>
  <c r="D18" i="3"/>
  <c r="D17" i="3"/>
  <c r="E14" i="3"/>
  <c r="E13" i="3"/>
  <c r="E12" i="3"/>
  <c r="E11" i="3"/>
  <c r="D14" i="3"/>
  <c r="D13" i="3"/>
  <c r="D12" i="3"/>
  <c r="D11" i="3"/>
  <c r="E9" i="3"/>
  <c r="D9" i="3"/>
  <c r="D15" i="3"/>
  <c r="D5" i="3"/>
  <c r="D23" i="3" l="1"/>
  <c r="E23" i="3"/>
  <c r="E1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tc={34A3DB40-6A3A-4474-A3C1-2A2D0123D0C1}</author>
  </authors>
  <commentList>
    <comment ref="D5" authorId="0" shapeId="0" xr:uid="{34A3DB40-6A3A-4474-A3C1-2A2D0123D0C1}">
      <text>
        <t>[Threaded comment]
Your version of Excel allows you to read this threaded comment; however, any edits to it will get removed if the file is opened in a newer version of Excel. Learn more: https://go.microsoft.com/fwlink/?linkid=870924
Comment:
    Automaatselt Küsimustiku lahtrist D10</t>
      </text>
    </comment>
  </commentList>
</comments>
</file>

<file path=xl/sharedStrings.xml><?xml version="1.0" encoding="utf-8"?>
<sst xmlns="http://schemas.openxmlformats.org/spreadsheetml/2006/main" count="196" uniqueCount="158">
  <si>
    <t>JAH</t>
  </si>
  <si>
    <t>OLUKORRA KAARDISTUS. ANDMETE KOGUMINE JA ANALÜÜS</t>
  </si>
  <si>
    <t>TEGEVUSKAVA JA HINDAMISE PLANEERIMINE</t>
  </si>
  <si>
    <t>ELLUVIIMINE</t>
  </si>
  <si>
    <t>Valdkond</t>
  </si>
  <si>
    <t>TASAKAALUSTATUD TOITUMISE TOETAMINE</t>
  </si>
  <si>
    <t>LIIKUMISAKTIIVSUSE TOETAMINE, ERGONOOMIA ARENDAMINE</t>
  </si>
  <si>
    <t>1…5 skaalal hinnang endale</t>
  </si>
  <si>
    <t>Skaalal 1 tähendus</t>
  </si>
  <si>
    <t>Skaalal 5 tähendus</t>
  </si>
  <si>
    <t>1…5 skaalal organisatsiooni hinnang endale</t>
  </si>
  <si>
    <t xml:space="preserve">Töökeskkonna ohutusele ei ole pööratud tähelepanu, riskid on maandamata ning ennetustegevusi pole planeeritud. </t>
  </si>
  <si>
    <t xml:space="preserve">Tööandja on nõuetekohaselt korraldanud töökeskkonna ohutuse. Ennetustegevused ohutuse tagamiseks on läbimõeldud ning süsteemsed. </t>
  </si>
  <si>
    <t>Väite nr</t>
  </si>
  <si>
    <t>Olemas on töökeskkonnaspetsialist, pädev ettevõtteväline spetsialist või täidab tööandja ise töökeskkonnaspetsialisti kohustusi. Valitud on töökeskkonnavolinik ja tegutsev toimiv töökeskkonnanõukogu.</t>
  </si>
  <si>
    <t>Töötajatele on korraldatud regulaarne tervisekontroll töötervishoiuarsti juures (vastavalt töökeskkonna ohuteguritele või töö laadile).</t>
  </si>
  <si>
    <t>Seadusest tulenevate nõuete täitmine (TEIS)</t>
  </si>
  <si>
    <t xml:space="preserve">Juhtkond väärtustab ja toetab töötajate tervise ja heaolu arendamist. </t>
  </si>
  <si>
    <t>ORGANISATSIOONI TOETUS JA TÖÖTAJATE HEAOLU PRIORITEETSUS</t>
  </si>
  <si>
    <t>Töötajate tervise ja heaoluga seotud sisekommunikatsiooniplaan arvestab organisatsiooni eripärasid  (nt arvestatud on tootmistööliste, muukeelsete töötajate, kaugtööd tegevate töötajatega).</t>
  </si>
  <si>
    <t xml:space="preserve">Tegevused on integreeritud organisatsiooni igapäevasesse töösse ja on osa tegevusi koordineerivate või elluviivate töötajate igapäevasest tööst. </t>
  </si>
  <si>
    <t>Juhtkond osaleb aktiivselt tervisedenduse tegevustes ja näitab eeskuju.</t>
  </si>
  <si>
    <r>
      <t>Elluviimisel on optimaalselt kaasatud k</t>
    </r>
    <r>
      <rPr>
        <sz val="10"/>
        <rFont val="Arial"/>
        <family val="2"/>
      </rPr>
      <t>ogu tervise ja heaolu eest vastutav mee</t>
    </r>
    <r>
      <rPr>
        <sz val="10"/>
        <color rgb="FF000000"/>
        <rFont val="Arial"/>
        <family val="2"/>
      </rPr>
      <t xml:space="preserve">skond, jagatud on rollid ja vastutus. </t>
    </r>
  </si>
  <si>
    <t>Küsimused töötajate tervise ja heaolu sisuteemade osas</t>
  </si>
  <si>
    <t>TOETAVA TÖÖKESKKONNA KUJUNDAMINE (töökorralduslik, organisatsiooni tase)</t>
  </si>
  <si>
    <t>Organisatsioonil on ühiselt läbi räägitud põhimõtted ja käitumisjuhised negatiivse mõjuga käitumise ärahoidmiseks ja selliste juhtumitega tegelemiseks  (nt töökiusu, diskrimineerimise jms vältimiseks, juhtumitest teada andmine).</t>
  </si>
  <si>
    <t>Töötajate ametialane areng on tööandja poolt toetatud ja töötajatele pakutakse tööalast toimetulekut toetavaid teenuseid (nt töönõustamine, supervisioon, coaching, mentorlus, kovisioon, SOS-tiim, tööpartner).</t>
  </si>
  <si>
    <t>Usaldusväärne vaimset tervist toetav info, kuhu abi saamiseks pöörduda, on organisatsioonis kõigile töötajatele teada ja abi on kergesti kättesaadav.</t>
  </si>
  <si>
    <t>Tegevused on integreeritud igapäevatöösse. Elluviimisel on jagatud rollid ja vastutus. Juhtkond näitab eeskuju.</t>
  </si>
  <si>
    <t xml:space="preserve">Organisatsioonis on koostatud ja avalikustatud selgete mõõdikutega tegevuskava, mida seiratakse regulaarselt. </t>
  </si>
  <si>
    <t xml:space="preserve">Töötajate heaolu ei ole strateegiline prioriteet. Organisatsioonis ei väärtustata ega toetata töötajate tervist ja heaolu järjepidevalt. </t>
  </si>
  <si>
    <t>TÖÖTAJATE VAIMSE TERVISE TOETAMINE</t>
  </si>
  <si>
    <t>Töötajatel on võimalik osaleda organisatsiooni ühistunnet suurendavatel sündmustel.</t>
  </si>
  <si>
    <t>Tagatud on kaasavõetud toidu säilitamise, soojendamise võimalused.</t>
  </si>
  <si>
    <t>Töötajatele tagatud tingimused toitumiseks ei ole piisavad. Toetavad tegevused ei ole süsteemsed ega järjepidevad. Tingimuste arendamisel ei ole töötajaid piisavalt kaasatud ega nende vajadustega arvestatud.</t>
  </si>
  <si>
    <t xml:space="preserve">Töötajatele on loodud nende ootustele ja vajadustele vastavad tasakaalustatud toitumist võimaldavad tingimused. Toetavad tegevused on läbimõeldud ja järjepidevad. </t>
  </si>
  <si>
    <t>Töötajatele tagatud tingimused füüsiliseks aktiivsuseks ja/või lõõgastuspausideks ei ole piisavad. Toetavad tegevused ei ole süsteemsed ega järjepidevad. Tingimuste arendamisel ei ole töötajaid kaasatud ega nende vajadustega arvestatud.</t>
  </si>
  <si>
    <t>Töökohad ja kasutatavad töövahendid on ergonoomilised ja seadistatud võimalikult individuaalsetele vajadustele vastavalt.</t>
  </si>
  <si>
    <t>Organisatsioon tegeleb süsteemselt töötajate füüsilise aktiivsuse olulisust toetavate teadmiste kujundamisega.</t>
  </si>
  <si>
    <t>Kaardistatud on töötajate hoiakuid ja käitumist ning hinnatud probleeme seoses uimastite tarvitamisega (sh tubaka- ja nikotiinitooted, alkohol, narkootilised ained).</t>
  </si>
  <si>
    <t>Kõigile töötajatele on tagatud tubakasaastest (sh e-sigaretiga kaasnevast saastest) puhas õhk töökohas.</t>
  </si>
  <si>
    <t xml:space="preserve">Usaldusväärne info uimastitega seotud probleemide märkamiseks ja abi saamiseks (nt nõustamiskeskuste info, psühholoogiline nõustamise, loobumist toetavate meetmete ja programmide kohta) on kergesti kättesaadav. Koostatud ja avaldatud on käitumisjuhend uimastiprobleemidega tegelemiseks.  </t>
  </si>
  <si>
    <t xml:space="preserve">Organisatsioon võimaldab töötajatele toetust narkootiliste ainete tarvitamisest loobumisel (nt tööandja toetus nikotiinasendusravile, loobumisprogrammides osalemise võimaldamine tööajast, täiendava nõustamise või psühholoogise abi võimaldamine). </t>
  </si>
  <si>
    <t>Tervise ja heaolu osas tehakse koostööd organisatsiooniväliste partneritega (nt kogukonnad, kohalikud omavalitsused, MTÜd)?</t>
  </si>
  <si>
    <t xml:space="preserve">Uimastitega seotud probleemide ennetuse, varajase märkamisega töökeskkonnas ja lahenduste võimaldamisega ei tegeleta. </t>
  </si>
  <si>
    <t>Uimastega seotud probleemide ennetuse ja varajase märkamise tegevused on läbimõeldud ja järjepidevad. Otsuste tegemisel on kaasatud töötajaid. Organisatsioon võimaldab toetust nõustamis- ja/või loobumisteenustel osalemiseks ning vastav info on töötajatele kergesti kättesaadav.</t>
  </si>
  <si>
    <t xml:space="preserve">Tegevuste mõju või tulemusi hinnatakse (nt küsitlused, intervjuud, analüüsid). </t>
  </si>
  <si>
    <t>Töötajate tervise ja heaolu teemadel on konkreetne vastutaja (nt konkreetne töötaja, tiim, tervisemeeskond, töökeskkonnanõukogu).</t>
  </si>
  <si>
    <t>Heaolu (Wellbeing)</t>
  </si>
  <si>
    <t>Inimese vaimsete, füüsiliste, materiaalsete, sotsiaalsete ja kultuuriliste vajaduste rahuldatus, millega kaasnevad võimalused ennast teostada ning oma püüdlusi ja eesmärke realiseerida</t>
  </si>
  <si>
    <t>Tervisedendus</t>
  </si>
  <si>
    <t>Protsess, mis võimaldab inimestel suurendada kontrolli oma tervise üle ning tugevdada seeläbi oma tervist.</t>
  </si>
  <si>
    <t>Üldpõhimõtted | Terviseinfo</t>
  </si>
  <si>
    <t>Töökoha tervisedendus</t>
  </si>
  <si>
    <t>Protsess, mille eesmärk on tervist väärtustava ja tervislikke eluviise soodustava töökeskkonna loomine</t>
  </si>
  <si>
    <t>https://www.terviseinfo.ee/et/tervise-edendamine/tookohal</t>
  </si>
  <si>
    <t>Organisatsioon</t>
  </si>
  <si>
    <t>Juriidilisest isikust avalik-õiguslik ja eraõiguslik organisatsioonid (eraettevõte, MTÜ/SA, avaliku sektori asutus)</t>
  </si>
  <si>
    <t xml:space="preserve">Alusmaterjaliks: </t>
  </si>
  <si>
    <t>https://www.enwhp.org/?i=portal.en.tools-questionnaires-and-guidance</t>
  </si>
  <si>
    <t>Recommendations | Workplace health: management practices | Guidance | NICE</t>
  </si>
  <si>
    <t>WHO juhendid, soovitused</t>
  </si>
  <si>
    <t>https://www.who.int/publications</t>
  </si>
  <si>
    <t>KOOSTÖÖ, MUUD TOETAVAD TEGEVUSED</t>
  </si>
  <si>
    <t>UIMASTITE KASUTAMISE VARAJASE MÄRKAMISE JA LOOBUMISE TOETAMINE (nikotiin, alkohol, narkootikumid jms)</t>
  </si>
  <si>
    <t xml:space="preserve">Küsimused töötaja tervise ja heaolu toetamise korraldamise osas </t>
  </si>
  <si>
    <t xml:space="preserve"> Tingimuste arendamisel on töötajad kaasatud ja arvestatud erinevate vajadustega, sh töö iseloomuga. Töötajatele on tagatud nende ootustele ja vajadustele vastavad tingimused aktiivsuse ja/või lõõgastuspauside võimaldamiseks. Toetavad tegevused on läbimõeldud ja järjepidevad.</t>
  </si>
  <si>
    <t>Töötajate tervise ja heaolu arendamiseks on koostatud ja töötajatele avalikustatud kinnitatud aastased tegevuseesmärgid (tegevuskava/tööplaan).</t>
  </si>
  <si>
    <t>Kokkulepped ja tegevused on töötajate seas selgelt kommunikeeritud, regulaarselt käsitlusel ja vajadusel ajakohastatud.</t>
  </si>
  <si>
    <t xml:space="preserve">Kõigil töötajatel on võimalik vaimset tervist toetavaid pädevusi arendada, sh koolituste ja erinevate koostöövõimaluste kaudu. </t>
  </si>
  <si>
    <t>Regulaarselt on uuritud töötajate ootusi ja vajadusi toitumise osas töökohal (nt ühisüritustele registreerumisel vms).</t>
  </si>
  <si>
    <t xml:space="preserve">Tervise ja heaolu parendamiseks rakendatakse mõnda teaduspõhist ennetusprogrammi või -tegevust (nt uimastitega seonduvalt, positiivsete peresuhete toetuseks jmt).                                                                                                                     </t>
  </si>
  <si>
    <t>Tehtud on täiendavaid analüüse ja ennetustegevusi töötajate heaolu toetavates valdkondades (nt sõeluuringute jm tervishoiuteenuste tellimine töökohale, vaktsineerimise toetamine).</t>
  </si>
  <si>
    <t>MÕISTED:</t>
  </si>
  <si>
    <t>1…5 skaalal teemaploki olulisus:
1- teema ei ole üldse oluline meile
5- teema on väga oluline meile</t>
  </si>
  <si>
    <t>Olulisus</t>
  </si>
  <si>
    <t>Hinnang</t>
  </si>
  <si>
    <t>Töökeskkonna riskianalüüs ja tegevuskava (kõikide ohutegurite kohta) on koostatud ja asjakohane.</t>
  </si>
  <si>
    <t>Töötajatele on läbi viidud asjakohane töötervishoiu ja tööohutusalane juhendamine ja väljaõpe.</t>
  </si>
  <si>
    <t>Töökeskkond, riskianalüüs ja tegevuskava</t>
  </si>
  <si>
    <t>Tööandja küsib ja arvestab töötervishoiuarstilt saadud info ja soovitustega tegevuste planeerimisel ja muudatuste elluviimisel.</t>
  </si>
  <si>
    <t>Töötajate tervisedendus ja heaolu arendamine on selgelt eesmärgistatud, prioriteetne ja kirjalikult kajastatud organisatsiooni dokumentatsioonis (nt strateegilistes arengukavades, töökorralduse reeglid, protsessid, juhised jne).</t>
  </si>
  <si>
    <t>Siia võib lisada oma organisatsiooni näite, mida eelnevalt polnud välja toodud.</t>
  </si>
  <si>
    <t xml:space="preserve">Organisatsioon tegeleb süsteemselt tasakaalustatud toitumist toetavate teadmiste ja oskuste kujundamisega.  </t>
  </si>
  <si>
    <t>Töökoha tervisedenduse enesehindamisvahend</t>
  </si>
  <si>
    <t>Milleks?</t>
  </si>
  <si>
    <t>Hindamisvahend on loodud abiks tööandjale, et siduda terviklikumaks nii tööohutuse kui tervisedenduse põhiprotsessi ja juhtimise küsimused kui ka sisutegevused põhiliste valdkondade lõikes.</t>
  </si>
  <si>
    <t>Kellele?</t>
  </si>
  <si>
    <t>Asutuse nimetus:</t>
  </si>
  <si>
    <t>Täitmise kuupäev:</t>
  </si>
  <si>
    <t>Tervise teemade vastutajale (töötaja, meeskond) on tagatud vajalikud vahendid ja ettevalmistus seda rolli täita (kokkulepitud õigused ja kohustused, eelarve, tööaeg, tagatud info, enesetäiendamise võimalused jmt).</t>
  </si>
  <si>
    <t>Tervise ja heaolu andmeid kogutakse süsteemselt ning mitmetest erinevatest allikatest ja valdkondadest. Seatud on selged ja mõõdetavad eesmärgid, mis põhinevad olemasolevatel andmetel. Andmeid analüüsitakse tegevuste kavandamiseks.</t>
  </si>
  <si>
    <r>
      <t xml:space="preserve">Töötajate </t>
    </r>
    <r>
      <rPr>
        <sz val="10"/>
        <rFont val="Arial"/>
        <family val="2"/>
      </rPr>
      <t>heaolu</t>
    </r>
    <r>
      <rPr>
        <sz val="10"/>
        <color rgb="FF000000"/>
        <rFont val="Arial"/>
        <family val="2"/>
      </rPr>
      <t xml:space="preserve"> (tervis, tööalane toimetulek, pühendumus jne) analüüsitakse regulaarselt (vähemalt kord kahe aasta jooksul).</t>
    </r>
  </si>
  <si>
    <t>Töötajad saavad anda jooksvalt tagasisidet ja teha ettepanekuid töökeskkonna ja töökorralduse parandamiseks.</t>
  </si>
  <si>
    <t>Tervise ja heaoluga seotud andmete kogumist ei toimu või see on juhuslik. Planeeritavad tegevused ei põhine andmetele.</t>
  </si>
  <si>
    <t>Tegevusi võetakse lisakohustusena ja nende elluviimine ei ole otseselt kellegi vastutus. Juhtkond on passiivne.</t>
  </si>
  <si>
    <t xml:space="preserve">Juhtkond ja kõik juhid rakendavad positiivset juhtimisstiili ja tagavad heaolu toetava tööõhkkonna (osapoolte kaasatus, avatus ideedele ja koostööle, toetavad ja lugupidavad suhted, tunnustamine jne) </t>
  </si>
  <si>
    <t xml:space="preserve">Juhid (sh keskastmejuhid) on koolitatud psühhosotsiaalse töökeskkonna ja toimetuleku teemades ning oskavad vastavalt käituda (nt juhid on osalenud vaimse tervise esmaabi vmt koolitusel, oskavad märgata läbipõlemise tunnuseid jne). </t>
  </si>
  <si>
    <t xml:space="preserve">Töötajat toetava psühhosotsiaalse töökeskkonna loomise ja arendamisega ei tegeleta. Toetavad tegevused, sh juhtimispraktikad ei ole süsteemsed ega järjepidevad. </t>
  </si>
  <si>
    <t>Töötajate tööalane toimetulek on toetatud. Pakutakse (töö)stressi reguleerimise ja eneseabi oskute arendamise võimalusi. Töötajad on kaasatud otsuste tegemisse ja arvestatud on erinevate töötajate vajadustega.</t>
  </si>
  <si>
    <t xml:space="preserve">Töötajate tööalast toimetulekut ei toetata, tööstressi reguleerimisega ei tegeleta. Töötajatel ei ole võimalusi eneseabioskuste omandamiseks või arendamiseks. </t>
  </si>
  <si>
    <t>Organisatsioonis on seatud töötajate tervise ja heaoluga seotud andmetele põhinevad prioriteedid (riskianalüüsi tulemused, sisend töötajatelt, töötervishoiuarstilt jne) ning nende seadmisel saavad töötajad kaasa rääkida või arvamust avaldada (nt paindlik tööaeg, paindlikud puhkepausid/vaheajad, pere- ja tööelu tasakaalu hoidmine).</t>
  </si>
  <si>
    <t xml:space="preserve">Koostöö väliste partneritega või täiendavad tegevused puuduvad. </t>
  </si>
  <si>
    <r>
      <t>Organisatsioonil on töötajate heaoluga seotud märgiseid</t>
    </r>
    <r>
      <rPr>
        <sz val="10"/>
        <color rgb="FF0000FF"/>
        <rFont val="Arial"/>
        <family val="2"/>
      </rPr>
      <t xml:space="preserve"> </t>
    </r>
    <r>
      <rPr>
        <sz val="10"/>
        <color rgb="FF000000"/>
        <rFont val="Arial"/>
        <family val="2"/>
      </rPr>
      <t xml:space="preserve">ja/või tunnustusi või on need taotlemisel? (Peresõbraliku, mitmekesise tööandja jms märgised, TET võrgustik, ISO 45001 jne). </t>
    </r>
  </si>
  <si>
    <r>
      <t>Terviseteemadel tehakse koostööd väliste partneritega ja/või leitakse täiendavaid võimalusi töötajate heaolu toetamiseks.</t>
    </r>
    <r>
      <rPr>
        <b/>
        <sz val="10"/>
        <rFont val="Arial"/>
        <family val="2"/>
      </rPr>
      <t xml:space="preserve"> Organisatsiooni on hinnatud töötajate heaoluga seotud märgise ja /või tunnustusega. </t>
    </r>
  </si>
  <si>
    <r>
      <t>Kaugtöö tegemisel on sõlmitud kokkulepped ja läbi viidud riskide hindamine kaugt</t>
    </r>
    <r>
      <rPr>
        <sz val="10"/>
        <rFont val="Arial"/>
        <family val="2"/>
      </rPr>
      <t>öökohas.</t>
    </r>
    <r>
      <rPr>
        <sz val="10"/>
        <color rgb="FF000000"/>
        <rFont val="Arial"/>
        <family val="2"/>
      </rPr>
      <t xml:space="preserve"> </t>
    </r>
  </si>
  <si>
    <t>Kogutakse süsteemselt andmeid, mis võimaldavad töötajate tervise ja heaolu olukorrast ja vajadustest ülevaadet saada (nt töötajate enesehinnangulised andmed heaolu ja pühendumuse kohta, töökoormuse ja stressitase, puudega või väikelastega töötajate vajadused, nikotiinitoodete tarvitajate osakaal, haiguspäevade keskm arv, tööõnnetuste arv, vms).</t>
  </si>
  <si>
    <t xml:space="preserve">Tervisedenduse eesmärkide ja tegevuste juurde on määratud olulised töötajate heaoluga seotud mõõdikud, mida regulaarselt jälgitakse (vähemalt kord kahe aasta jooksul). </t>
  </si>
  <si>
    <t xml:space="preserve">Organisatsioonis on korraldatud pidev ja süstemaatiline töökeskkonna sisekontroll, mille tulemused on dokumenteeritud, vajadusel korrigeeritud tegevuskava. </t>
  </si>
  <si>
    <t>Peamised tööga seotud riskid;</t>
  </si>
  <si>
    <t>Töökorralduse reeglites on kokkulepitud töötajate liikumisaktiivsuse toetamise kord (nt täiendavad liikumis- või lõõgastuspausid tööaja sees).</t>
  </si>
  <si>
    <t>Töökohta on mugav ja turvaline liikuda, võimalusel vabas õhus ja aktiivselt (nt jalgsi, rattaga, ühistranspordiga).</t>
  </si>
  <si>
    <t xml:space="preserve">Töö- ja olmekeskkond (nt puhkeruumid) on kujundatud organisatsiooni töö iseloomu arvestavalt liikumist ja/või lõõgastust toetavaks (nt printimiskeskused on koondatud, siseterviserada, vaiksem ruum lõõgastumiseks, lamamisvõimalus, võimlemisnurk vahenditega). </t>
  </si>
  <si>
    <t>Kasutusele on võetud tööandjapoolne toetussüsteem kõigi töötajate liikumisvõimaluste toetamiseks, arvestades töötajate vajadusi (nt Stebby vm sarnased lahendused, tasuta trennid organisatsioonis).</t>
  </si>
  <si>
    <t xml:space="preserve">Organisatsioonis on välja kujundatud töötajatele toetava tagasiside andmise- ja tunnustussüsteem. </t>
  </si>
  <si>
    <t>Lisaks eeltoodule võib kirjeldada oma organisatsiooni täiendavat hea praktika näidet või rakendatud põhimõtteid.</t>
  </si>
  <si>
    <t xml:space="preserve">Nimetage oma töökeskkonna riskianalüüsist tulenevad peamised riskifaktorid töötajate tervisele: </t>
  </si>
  <si>
    <t xml:space="preserve">Esmaabivahendid asuvad kergesti juurdepääsetavates kohtades. Nähtaval kohal on esmaabiandja nimi ja telefoninumber ja hädaabinumber 112. Töökohal on olemas esmaabiandja koolituse, vajadusel täienduskoolituse, läbinud töötaja. </t>
  </si>
  <si>
    <t>Lisaks eeltoodule võib kirjeldada oma organisatsiooni täiendavat hea praktika näidet või väljatöötatud põhimõtet.</t>
  </si>
  <si>
    <t>Lisaks eeltoodule võib kirjeldada oma organisatsiooni täiendavat hea praktika näidet või väljatöötatud põhimõtteid.</t>
  </si>
  <si>
    <t>Töötajatelt uuritakse regulaarselt hinnangut tema vaimset tervist ja turvalist töökeskkonda mõjutavate tegurite osas (nt töökoormusele, töösuhetele tagasiside, diskrimineerimise, töökiusu, vägivallaohu vms esinemine).</t>
  </si>
  <si>
    <t>I</t>
  </si>
  <si>
    <t>II</t>
  </si>
  <si>
    <t>Keskmine koondhinne</t>
  </si>
  <si>
    <t>III</t>
  </si>
  <si>
    <t xml:space="preserve">Hinnang valdkonna korraldamise osas: </t>
  </si>
  <si>
    <t>Hinnang valdkonna sisuteemade osas:</t>
  </si>
  <si>
    <t>Täitmisel osalenud meeskond (ametinimetused):</t>
  </si>
  <si>
    <t>Etapp või valdkond</t>
  </si>
  <si>
    <t>Etapp</t>
  </si>
  <si>
    <t>Tervisesõnastik (tai.ee)</t>
  </si>
  <si>
    <t>Kirjeldage oma organisatsiooni hea praktika näidet või väljatöötatud põhimõtet, mis aitab läbipõlemist ennetada.</t>
  </si>
  <si>
    <t>European Network for Worklpace Health Promotion:</t>
  </si>
  <si>
    <t xml:space="preserve">Küsimustiku koostas Tervise Arengu Instituut koostöös Tööinspektsiooni, Sotsiaalministeeriumi ja paikkonna ekspertrühmaga. </t>
  </si>
  <si>
    <t>Kuidas?</t>
  </si>
  <si>
    <t>Tööandja vaatest on see pigem tööriist organisatsiooni enda jaoks, et saada ülevaade oma organisatsiooni tervisedenduse protsessist ja tegevustest töötajate heaolu ja tervise suunal.</t>
  </si>
  <si>
    <t>Küsimustik on mõeldud täitmiseks organisatsioonis tegutsevale tervisetiimile, juhtkonnale, töökeskkonna nõukogule vms meeskonnale, kes vastutab töötajate heaoluga seotud tegevuste kavandamise ja elluviimise eest. Objektiivsema ülevaate saab, kui täitmisel osalevad kõigi oluliste osapoolte esindajad (nii töötajad kui juhtkond)</t>
  </si>
  <si>
    <t>Regulaarselt on uuritud töötajate ootusi ja vajadusi liikumisvõimaluste osas (sh erivajadustega, krooniste haigustega seotud vajadused).</t>
  </si>
  <si>
    <t>Toitlustusteenuse pakkuja (nt töökohal tegutsev, tööle tellitav totlustaja, toidu- või joogiautomaadid) võimaldab tasakaalustatud, mitmekesist ja võimalikult taskukohast menüüd.</t>
  </si>
  <si>
    <t>Kõigile töötajatele on tagatud piisav aeg söömiseks (vähemalt 30 minutit 8-tunnise tööpäeva kohta, pikemates vahetustes täiendav puhkepaus einestamiseks).</t>
  </si>
  <si>
    <t>Lisage oma organisatsiooni näide või tegevus</t>
  </si>
  <si>
    <t xml:space="preserve">Organisatsioonis on võetud kasutusele erinevad meetmed (sh juhtimispraktikad), et tagada töötajatele toetav ja turvaline töökeskkond.   Töötajat toetavad tegevused on läbimõeldud ja järjepidevad. </t>
  </si>
  <si>
    <t>Tööplaani ei ole.</t>
  </si>
  <si>
    <t>Organisatsioonis on töötajate tervis ja heaolu strateegiliselt oluline tegevussuund, millel on tagatud jätkusuutlikud ressursid. Valdkonnal on konkreetne vastutaja. Eesmärgid ja prioriteedid on töötajatega koos välja töötatud ja läbi räägitud.</t>
  </si>
  <si>
    <t>Märgistage ristikesega sobiv kast igas reas või lisage vajadusel täiendav info</t>
  </si>
  <si>
    <t>Lisage siia veergu oma organisatsiooni näiteid</t>
  </si>
  <si>
    <t>Lisage siia veergu hinne enda tegevusele/olukorrale igasse valgesse lahtrisse tabelis</t>
  </si>
  <si>
    <t>Lisage siia veergu hinnang selle ploki olulisusele oma organisatsiooni põhjal</t>
  </si>
  <si>
    <t>EI 
(palun täpsustage G-veerus)</t>
  </si>
  <si>
    <t>OSALISELT TÄIDETUD (palun täpsustage G-veerus)</t>
  </si>
  <si>
    <t>Palun kirjeldage olukorda (näited tegevustest, mis toimivad, mis vajab veel arendamist)</t>
  </si>
  <si>
    <t>lisage siia peamised riskid</t>
  </si>
  <si>
    <t xml:space="preserve">Organisatsiooni koosviibimiste kultuur kolleegide ja klientidega ei soosi uimastite tarvitamist (nt ühiste sündmuste tähistamisel alkoholi tarvitamine või pakkumine tööandja poolt). </t>
  </si>
  <si>
    <t xml:space="preserve">Täitmisel tuleb lisada ristike iga väite sobivasse lahtrisse (Jah/Ei/Osaliselt täidetud). Iga teemaploki lõikes lisage oma organisatsiooni näited või olulisem taustainfo olukorra kirjelduse veergu (veerg G), nt mis teil juba toimib, mis vajab veel arendamist või on plaanis. Saate eraldi välja tuua oma organisatsiooni head näited või praktikad. Alateemade lõikes tuleb anda numbriline hinnang skaalal 1 – 5 oma senisele tegevusele või olukorrale (veerg H) ning selle teema olulisusele (veerg K). Hindamiskriteeriumid on lisatud skaala otstesse, et oleks lihtsam kujundada oma hinnangut.
</t>
  </si>
  <si>
    <t xml:space="preserve">Kokkuvõtlikud joonised aitavad hindamistulemusi analüüsida.  Küsimustiku täitmine aitab läbi mõelda senist olukorda ja analüüsida, millised on veel võimalused või arengukohad töötajate heaolu ja tervist toetava keskkonna kujundamiseks teie organisatsioonis. </t>
  </si>
  <si>
    <t>NICE guidelines (National Institute for Health and Care Excellence):</t>
  </si>
  <si>
    <t>HINNANG seadusest tulenevate nõuete täitmisele</t>
  </si>
  <si>
    <t>KOKKUVÕTE ENESEHINDAMISEST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</si>
</sst>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b/>
      <sz val="10"/>
      <color rgb="FF000000"/>
      <name val="Arial"/>
      <family val="2"/>
    </font>
    <font>
      <sz val="10"/>
      <color rgb="FF000000"/>
      <name val="Arial"/>
      <family val="2"/>
    </font>
    <font>
      <b/>
      <sz val="11"/>
      <color theme="1"/>
      <name val="Calibri"/>
      <family val="2"/>
      <scheme val="minor"/>
    </font>
    <font>
      <sz val="10"/>
      <name val="Arial"/>
      <family val="2"/>
    </font>
    <font>
      <sz val="11"/>
      <color theme="1"/>
      <name val="Calibri"/>
      <family val="2"/>
      <scheme val="minor"/>
    </font>
    <font>
      <b/>
      <sz val="11"/>
      <color rgb="FF000000"/>
      <name val="Arial"/>
      <family val="2"/>
    </font>
    <font>
      <sz val="10"/>
      <color theme="1"/>
      <name val="Arial"/>
      <family val="2"/>
    </font>
    <font>
      <sz val="10"/>
      <color rgb="FF0000FF"/>
      <name val="Arial"/>
      <family val="2"/>
    </font>
    <font>
      <b/>
      <sz val="10"/>
      <color rgb="FF0070C0"/>
      <name val="Arial"/>
      <family val="2"/>
    </font>
    <font>
      <u/>
      <sz val="11"/>
      <color theme="10"/>
      <name val="Calibri"/>
      <family val="2"/>
      <scheme val="minor"/>
    </font>
    <font>
      <sz val="11"/>
      <color theme="1"/>
      <name val="Symbol"/>
      <family val="1"/>
      <charset val="2"/>
    </font>
    <font>
      <b/>
      <i/>
      <sz val="10"/>
      <color rgb="FFFF0000"/>
      <name val="Arial"/>
      <family val="2"/>
    </font>
    <font>
      <b/>
      <sz val="11"/>
      <name val="Calibri"/>
      <family val="2"/>
    </font>
    <font>
      <b/>
      <sz val="10"/>
      <name val="Arial"/>
      <family val="2"/>
    </font>
    <font>
      <sz val="12"/>
      <color theme="1"/>
      <name val="Calibri"/>
      <family val="2"/>
      <scheme val="minor"/>
    </font>
    <font>
      <sz val="8"/>
      <color rgb="FF000000"/>
      <name val="Arial"/>
      <family val="2"/>
    </font>
    <font>
      <i/>
      <sz val="10"/>
      <name val="Arial"/>
      <family val="2"/>
    </font>
    <font>
      <b/>
      <sz val="14"/>
      <color theme="1"/>
      <name val="Calibri"/>
      <family val="2"/>
      <scheme val="minor"/>
    </font>
    <font>
      <sz val="14"/>
      <color theme="1"/>
      <name val="Calibri"/>
      <family val="2"/>
      <scheme val="minor"/>
    </font>
    <font>
      <b/>
      <sz val="12"/>
      <color theme="1"/>
      <name val="Calibri"/>
      <family val="2"/>
      <scheme val="minor"/>
    </font>
    <font>
      <i/>
      <sz val="10"/>
      <color rgb="FFFF0000"/>
      <name val="Arial"/>
      <family val="2"/>
    </font>
    <font>
      <i/>
      <sz val="10"/>
      <color rgb="FF000000"/>
      <name val="Arial"/>
      <family val="2"/>
    </font>
    <font>
      <sz val="11"/>
      <color rgb="FF444444"/>
      <name val="Calibri"/>
      <family val="2"/>
      <scheme val="minor"/>
    </font>
  </fonts>
  <fills count="13">
    <fill>
      <patternFill patternType="none"/>
    </fill>
    <fill>
      <patternFill patternType="gray125"/>
    </fill>
    <fill>
      <patternFill patternType="solid">
        <fgColor theme="6" tint="0.79998168889431442"/>
        <bgColor indexed="64"/>
      </patternFill>
    </fill>
    <fill>
      <patternFill patternType="solid">
        <fgColor theme="6" tint="0.79998168889431442"/>
        <bgColor rgb="FFFFF2CC"/>
      </patternFill>
    </fill>
    <fill>
      <patternFill patternType="solid">
        <fgColor theme="6" tint="0.79998168889431442"/>
        <bgColor rgb="FFFFFFFF"/>
      </patternFill>
    </fill>
    <fill>
      <patternFill patternType="solid">
        <fgColor theme="2"/>
        <bgColor indexed="64"/>
      </patternFill>
    </fill>
    <fill>
      <patternFill patternType="solid">
        <fgColor theme="6" tint="0.59999389629810485"/>
        <bgColor indexed="64"/>
      </patternFill>
    </fill>
    <fill>
      <patternFill patternType="solid">
        <fgColor rgb="FFFF9900"/>
        <bgColor indexed="64"/>
      </patternFill>
    </fill>
    <fill>
      <patternFill patternType="solid">
        <fgColor rgb="FFF5A727"/>
        <bgColor rgb="FFFFC000"/>
      </patternFill>
    </fill>
    <fill>
      <patternFill patternType="solid">
        <fgColor rgb="FFF5A727"/>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medium">
        <color rgb="FF000000"/>
      </right>
      <top style="thin">
        <color indexed="64"/>
      </top>
      <bottom style="medium">
        <color rgb="FF000000"/>
      </bottom>
      <diagonal/>
    </border>
    <border>
      <left style="thin">
        <color indexed="64"/>
      </left>
      <right/>
      <top/>
      <bottom style="medium">
        <color rgb="FF000000"/>
      </bottom>
      <diagonal/>
    </border>
    <border>
      <left style="thin">
        <color indexed="64"/>
      </left>
      <right style="thin">
        <color indexed="64"/>
      </right>
      <top/>
      <bottom style="medium">
        <color rgb="FF000000"/>
      </bottom>
      <diagonal/>
    </border>
    <border>
      <left/>
      <right style="thin">
        <color indexed="64"/>
      </right>
      <top style="thin">
        <color indexed="64"/>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indexed="64"/>
      </right>
      <top style="thin">
        <color indexed="64"/>
      </top>
      <bottom style="medium">
        <color rgb="FF000000"/>
      </bottom>
      <diagonal/>
    </border>
    <border>
      <left style="thin">
        <color indexed="64"/>
      </left>
      <right style="medium">
        <color rgb="FF000000"/>
      </right>
      <top style="thin">
        <color indexed="64"/>
      </top>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medium">
        <color rgb="FF000000"/>
      </top>
      <bottom style="thin">
        <color indexed="64"/>
      </bottom>
      <diagonal/>
    </border>
    <border>
      <left style="thin">
        <color indexed="64"/>
      </left>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style="thin">
        <color indexed="64"/>
      </bottom>
      <diagonal/>
    </border>
    <border>
      <left style="thin">
        <color rgb="FF000000"/>
      </left>
      <right style="thin">
        <color rgb="FF000000"/>
      </right>
      <top style="medium">
        <color rgb="FF000000"/>
      </top>
      <bottom/>
      <diagonal/>
    </border>
    <border>
      <left style="thin">
        <color indexed="64"/>
      </left>
      <right style="thin">
        <color indexed="64"/>
      </right>
      <top style="medium">
        <color rgb="FF000000"/>
      </top>
      <bottom style="thin">
        <color indexed="64"/>
      </bottom>
      <diagonal/>
    </border>
    <border>
      <left style="medium">
        <color rgb="FF000000"/>
      </left>
      <right style="thin">
        <color indexed="64"/>
      </right>
      <top style="medium">
        <color rgb="FF000000"/>
      </top>
      <bottom style="thin">
        <color indexed="64"/>
      </bottom>
      <diagonal/>
    </border>
    <border>
      <left style="thin">
        <color rgb="FF000000"/>
      </left>
      <right style="thin">
        <color rgb="FF000000"/>
      </right>
      <top style="medium">
        <color rgb="FF000000"/>
      </top>
      <bottom style="thin">
        <color rgb="FF000000"/>
      </bottom>
      <diagonal/>
    </border>
    <border>
      <left style="thin">
        <color indexed="64"/>
      </left>
      <right/>
      <top style="medium">
        <color rgb="FF000000"/>
      </top>
      <bottom style="thin">
        <color indexed="64"/>
      </bottom>
      <diagonal/>
    </border>
    <border>
      <left style="thin">
        <color rgb="FF000000"/>
      </left>
      <right/>
      <top style="medium">
        <color rgb="FF000000"/>
      </top>
      <bottom style="thin">
        <color rgb="FF000000"/>
      </bottom>
      <diagonal/>
    </border>
    <border>
      <left style="medium">
        <color rgb="FF000000"/>
      </left>
      <right style="thin">
        <color indexed="64"/>
      </right>
      <top/>
      <bottom/>
      <diagonal/>
    </border>
    <border>
      <left style="medium">
        <color rgb="FF000000"/>
      </left>
      <right style="thin">
        <color indexed="64"/>
      </right>
      <top style="medium">
        <color rgb="FF000000"/>
      </top>
      <bottom/>
      <diagonal/>
    </border>
    <border>
      <left/>
      <right style="thin">
        <color rgb="FF000000"/>
      </right>
      <top style="medium">
        <color rgb="FF000000"/>
      </top>
      <bottom style="thin">
        <color rgb="FF000000"/>
      </bottom>
      <diagonal/>
    </border>
    <border>
      <left style="thin">
        <color indexed="64"/>
      </left>
      <right style="medium">
        <color rgb="FF000000"/>
      </right>
      <top/>
      <bottom style="medium">
        <color rgb="FF000000"/>
      </bottom>
      <diagonal/>
    </border>
    <border>
      <left/>
      <right style="thin">
        <color indexed="64"/>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bottom style="medium">
        <color rgb="FF000000"/>
      </bottom>
      <diagonal/>
    </border>
    <border>
      <left style="thin">
        <color indexed="64"/>
      </left>
      <right style="medium">
        <color rgb="FF000000"/>
      </right>
      <top/>
      <bottom/>
      <diagonal/>
    </border>
    <border>
      <left style="thin">
        <color indexed="64"/>
      </left>
      <right style="medium">
        <color rgb="FF000000"/>
      </right>
      <top style="medium">
        <color rgb="FF000000"/>
      </top>
      <bottom/>
      <diagonal/>
    </border>
    <border>
      <left/>
      <right style="thin">
        <color indexed="64"/>
      </right>
      <top style="medium">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thin">
        <color indexed="64"/>
      </right>
      <top/>
      <bottom style="thin">
        <color indexed="64"/>
      </bottom>
      <diagonal/>
    </border>
    <border>
      <left style="thin">
        <color indexed="64"/>
      </left>
      <right/>
      <top style="thin">
        <color indexed="64"/>
      </top>
      <bottom style="medium">
        <color rgb="FF000000"/>
      </bottom>
      <diagonal/>
    </border>
    <border>
      <left style="medium">
        <color rgb="FF000000"/>
      </left>
      <right/>
      <top/>
      <bottom style="medium">
        <color rgb="FF000000"/>
      </bottom>
      <diagonal/>
    </border>
    <border>
      <left/>
      <right style="thin">
        <color rgb="FF000000"/>
      </right>
      <top/>
      <bottom/>
      <diagonal/>
    </border>
    <border>
      <left style="medium">
        <color rgb="FF000000"/>
      </left>
      <right/>
      <top/>
      <bottom/>
      <diagonal/>
    </border>
    <border>
      <left style="thin">
        <color rgb="FF000000"/>
      </left>
      <right/>
      <top style="medium">
        <color rgb="FF000000"/>
      </top>
      <bottom/>
      <diagonal/>
    </border>
    <border>
      <left/>
      <right style="thin">
        <color rgb="FF000000"/>
      </right>
      <top style="medium">
        <color rgb="FF000000"/>
      </top>
      <bottom/>
      <diagonal/>
    </border>
    <border>
      <left style="medium">
        <color rgb="FF000000"/>
      </left>
      <right/>
      <top style="medium">
        <color rgb="FF000000"/>
      </top>
      <bottom/>
      <diagonal/>
    </border>
    <border>
      <left style="medium">
        <color rgb="FF000000"/>
      </left>
      <right style="thin">
        <color indexed="64"/>
      </right>
      <top/>
      <bottom style="medium">
        <color rgb="FF000000"/>
      </bottom>
      <diagonal/>
    </border>
    <border>
      <left style="thin">
        <color indexed="64"/>
      </left>
      <right style="medium">
        <color rgb="FF000000"/>
      </right>
      <top style="thin">
        <color rgb="FF000000"/>
      </top>
      <bottom/>
      <diagonal/>
    </border>
    <border>
      <left style="thin">
        <color indexed="64"/>
      </left>
      <right style="medium">
        <color rgb="FF000000"/>
      </right>
      <top style="medium">
        <color rgb="FF000000"/>
      </top>
      <bottom style="thin">
        <color rgb="FF000000"/>
      </bottom>
      <diagonal/>
    </border>
    <border>
      <left/>
      <right/>
      <top style="medium">
        <color rgb="FF000000"/>
      </top>
      <bottom style="thin">
        <color indexed="64"/>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style="medium">
        <color indexed="64"/>
      </right>
      <top style="medium">
        <color rgb="FF000000"/>
      </top>
      <bottom style="thin">
        <color rgb="FF000000"/>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style="thin">
        <color indexed="64"/>
      </top>
      <bottom style="medium">
        <color rgb="FF000000"/>
      </bottom>
      <diagonal/>
    </border>
    <border>
      <left style="medium">
        <color indexed="64"/>
      </left>
      <right style="medium">
        <color indexed="64"/>
      </right>
      <top/>
      <bottom style="thin">
        <color rgb="FF000000"/>
      </bottom>
      <diagonal/>
    </border>
    <border>
      <left/>
      <right style="thin">
        <color indexed="64"/>
      </right>
      <top/>
      <bottom style="thin">
        <color indexed="64"/>
      </bottom>
      <diagonal/>
    </border>
    <border>
      <left style="medium">
        <color indexed="64"/>
      </left>
      <right style="medium">
        <color indexed="64"/>
      </right>
      <top style="medium">
        <color rgb="FF000000"/>
      </top>
      <bottom/>
      <diagonal/>
    </border>
    <border>
      <left style="medium">
        <color indexed="64"/>
      </left>
      <right style="medium">
        <color indexed="64"/>
      </right>
      <top style="thin">
        <color rgb="FF000000"/>
      </top>
      <bottom style="medium">
        <color indexed="64"/>
      </bottom>
      <diagonal/>
    </border>
    <border>
      <left style="medium">
        <color indexed="64"/>
      </left>
      <right/>
      <top style="thin">
        <color rgb="FF000000"/>
      </top>
      <bottom style="medium">
        <color rgb="FF000000"/>
      </bottom>
      <diagonal/>
    </border>
    <border>
      <left/>
      <right/>
      <top style="thin">
        <color rgb="FF000000"/>
      </top>
      <bottom style="medium">
        <color rgb="FF000000"/>
      </bottom>
      <diagonal/>
    </border>
    <border>
      <left style="medium">
        <color indexed="64"/>
      </left>
      <right/>
      <top style="thin">
        <color indexed="64"/>
      </top>
      <bottom style="medium">
        <color rgb="FF000000"/>
      </bottom>
      <diagonal/>
    </border>
    <border>
      <left/>
      <right/>
      <top style="thin">
        <color indexed="64"/>
      </top>
      <bottom style="medium">
        <color rgb="FF000000"/>
      </bottom>
      <diagonal/>
    </border>
    <border>
      <left/>
      <right style="thin">
        <color rgb="FF000000"/>
      </right>
      <top style="thin">
        <color indexed="64"/>
      </top>
      <bottom style="medium">
        <color rgb="FF000000"/>
      </bottom>
      <diagonal/>
    </border>
  </borders>
  <cellStyleXfs count="2">
    <xf numFmtId="0" fontId="0" fillId="0" borderId="0"/>
    <xf numFmtId="0" fontId="10" fillId="0" borderId="0" applyNumberFormat="0" applyFill="0" applyBorder="0" applyAlignment="0" applyProtection="0"/>
  </cellStyleXfs>
  <cellXfs count="252">
    <xf numFmtId="0" fontId="0" fillId="0" borderId="0" xfId="0"/>
    <xf numFmtId="0" fontId="3" fillId="0" borderId="0" xfId="0" applyFont="1"/>
    <xf numFmtId="0" fontId="5" fillId="0" borderId="0" xfId="0" applyFont="1"/>
    <xf numFmtId="0" fontId="10" fillId="0" borderId="0" xfId="1" applyAlignment="1"/>
    <xf numFmtId="0" fontId="11" fillId="0" borderId="0" xfId="0" applyFont="1" applyAlignment="1">
      <alignment horizontal="left" vertical="center"/>
    </xf>
    <xf numFmtId="0" fontId="19" fillId="0" borderId="0" xfId="0" applyFont="1" applyAlignment="1">
      <alignment wrapText="1"/>
    </xf>
    <xf numFmtId="0" fontId="18" fillId="0" borderId="0" xfId="0" applyFont="1"/>
    <xf numFmtId="0" fontId="15" fillId="0" borderId="0" xfId="0" applyFont="1"/>
    <xf numFmtId="0" fontId="15" fillId="0" borderId="0" xfId="0" applyFont="1" applyAlignment="1">
      <alignment wrapText="1"/>
    </xf>
    <xf numFmtId="0" fontId="20" fillId="0" borderId="0" xfId="0" applyFont="1"/>
    <xf numFmtId="0" fontId="7" fillId="0" borderId="1" xfId="0" applyFont="1" applyBorder="1" applyAlignment="1">
      <alignment horizontal="center" vertical="center"/>
    </xf>
    <xf numFmtId="0" fontId="2" fillId="0" borderId="5" xfId="0" applyFont="1" applyBorder="1" applyAlignment="1">
      <alignment horizontal="center" vertical="center"/>
    </xf>
    <xf numFmtId="0" fontId="7" fillId="0" borderId="3" xfId="0" applyFont="1" applyBorder="1" applyAlignment="1">
      <alignment horizontal="center" vertical="center"/>
    </xf>
    <xf numFmtId="0" fontId="2" fillId="0" borderId="3" xfId="0" applyFont="1" applyBorder="1" applyAlignment="1">
      <alignment horizontal="center" vertical="center"/>
    </xf>
    <xf numFmtId="0" fontId="2" fillId="0" borderId="18" xfId="0" applyFont="1" applyBorder="1" applyAlignment="1">
      <alignment horizontal="center" vertical="center"/>
    </xf>
    <xf numFmtId="0" fontId="7" fillId="0" borderId="17" xfId="0" applyFont="1" applyBorder="1" applyAlignment="1">
      <alignment horizontal="center" vertical="center"/>
    </xf>
    <xf numFmtId="0" fontId="7" fillId="0" borderId="19" xfId="0" applyFont="1" applyBorder="1" applyAlignment="1">
      <alignment horizontal="center" vertical="center"/>
    </xf>
    <xf numFmtId="0" fontId="20" fillId="6" borderId="9" xfId="0" applyFont="1" applyFill="1" applyBorder="1"/>
    <xf numFmtId="0" fontId="1" fillId="8" borderId="4"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5" fillId="0" borderId="0" xfId="0" applyFont="1" applyAlignment="1">
      <alignment horizontal="left" vertical="top" wrapText="1"/>
    </xf>
    <xf numFmtId="0" fontId="10" fillId="0" borderId="0" xfId="1" applyAlignment="1">
      <alignment horizontal="left"/>
    </xf>
    <xf numFmtId="0" fontId="3" fillId="7" borderId="0" xfId="0" applyFont="1" applyFill="1" applyAlignment="1">
      <alignment vertical="top"/>
    </xf>
    <xf numFmtId="0" fontId="3" fillId="7" borderId="8" xfId="0" applyFont="1" applyFill="1" applyBorder="1" applyAlignment="1">
      <alignment vertical="top"/>
    </xf>
    <xf numFmtId="0" fontId="3" fillId="7" borderId="8" xfId="0" applyFont="1" applyFill="1" applyBorder="1" applyAlignment="1">
      <alignment vertical="top" wrapText="1"/>
    </xf>
    <xf numFmtId="0" fontId="0" fillId="7" borderId="8" xfId="0" applyFill="1" applyBorder="1"/>
    <xf numFmtId="0" fontId="3" fillId="0" borderId="0" xfId="0" applyFont="1" applyAlignment="1">
      <alignment horizontal="left" vertical="center"/>
    </xf>
    <xf numFmtId="0" fontId="10" fillId="0" borderId="0" xfId="1" applyBorder="1" applyAlignment="1">
      <alignment horizontal="left" vertical="center"/>
    </xf>
    <xf numFmtId="0" fontId="0" fillId="0" borderId="0" xfId="0" applyAlignment="1">
      <alignment wrapText="1"/>
    </xf>
    <xf numFmtId="0" fontId="0" fillId="0" borderId="0" xfId="0" applyAlignment="1">
      <alignment horizontal="left" vertical="center"/>
    </xf>
    <xf numFmtId="0" fontId="23" fillId="0" borderId="0" xfId="0" applyFont="1"/>
    <xf numFmtId="0" fontId="16" fillId="0" borderId="3" xfId="0" applyFont="1" applyBorder="1" applyAlignment="1">
      <alignment horizontal="left" vertical="top" wrapText="1"/>
    </xf>
    <xf numFmtId="0" fontId="16" fillId="0" borderId="17" xfId="0" applyFont="1" applyBorder="1" applyAlignment="1">
      <alignment horizontal="left" vertical="top" wrapText="1"/>
    </xf>
    <xf numFmtId="0" fontId="16" fillId="0" borderId="1" xfId="0" applyFont="1" applyBorder="1" applyAlignment="1">
      <alignment horizontal="left" vertical="top" wrapText="1"/>
    </xf>
    <xf numFmtId="0" fontId="7" fillId="0" borderId="39" xfId="0" applyFont="1" applyBorder="1" applyAlignment="1">
      <alignment horizontal="center" vertical="center" wrapText="1"/>
    </xf>
    <xf numFmtId="0" fontId="1" fillId="8" borderId="2" xfId="0" applyFont="1" applyFill="1" applyBorder="1" applyAlignment="1">
      <alignment horizontal="center" vertical="center" wrapText="1"/>
    </xf>
    <xf numFmtId="0" fontId="1" fillId="8" borderId="52" xfId="0" applyFont="1" applyFill="1" applyBorder="1" applyAlignment="1">
      <alignment horizontal="center" vertical="center" wrapText="1"/>
    </xf>
    <xf numFmtId="0" fontId="1" fillId="9" borderId="44" xfId="0" applyFont="1" applyFill="1" applyBorder="1" applyAlignment="1">
      <alignment horizontal="center" vertical="center"/>
    </xf>
    <xf numFmtId="0" fontId="1" fillId="8" borderId="67" xfId="0" applyFont="1" applyFill="1" applyBorder="1" applyAlignment="1">
      <alignment horizontal="center" vertical="center" wrapText="1"/>
    </xf>
    <xf numFmtId="0" fontId="12" fillId="8" borderId="68" xfId="0" applyFont="1" applyFill="1" applyBorder="1" applyAlignment="1">
      <alignment horizontal="center" vertical="center" wrapText="1"/>
    </xf>
    <xf numFmtId="0" fontId="12" fillId="8" borderId="41" xfId="0" applyFont="1" applyFill="1" applyBorder="1" applyAlignment="1">
      <alignment horizontal="center" vertical="center" wrapText="1"/>
    </xf>
    <xf numFmtId="0" fontId="12" fillId="8" borderId="46" xfId="0" applyFont="1" applyFill="1" applyBorder="1" applyAlignment="1">
      <alignment horizontal="center" vertical="center" wrapText="1"/>
    </xf>
    <xf numFmtId="0" fontId="7" fillId="0" borderId="41" xfId="0" applyFont="1" applyBorder="1" applyAlignment="1">
      <alignment vertical="top" wrapText="1"/>
    </xf>
    <xf numFmtId="0" fontId="7" fillId="0" borderId="3" xfId="0" applyFont="1" applyBorder="1" applyAlignment="1">
      <alignment vertical="top" wrapText="1"/>
    </xf>
    <xf numFmtId="0" fontId="7" fillId="0" borderId="49" xfId="0" applyFont="1" applyBorder="1" applyAlignment="1">
      <alignment vertical="top" wrapText="1"/>
    </xf>
    <xf numFmtId="0" fontId="16" fillId="0" borderId="41" xfId="0" applyFont="1" applyBorder="1" applyAlignment="1">
      <alignment horizontal="left" vertical="top" wrapText="1"/>
    </xf>
    <xf numFmtId="0" fontId="16" fillId="0" borderId="39" xfId="0" applyFont="1" applyBorder="1" applyAlignment="1">
      <alignment horizontal="left" vertical="top" wrapText="1"/>
    </xf>
    <xf numFmtId="0" fontId="16" fillId="0" borderId="38" xfId="0" applyFont="1" applyBorder="1" applyAlignment="1">
      <alignment horizontal="left" vertical="top" wrapText="1"/>
    </xf>
    <xf numFmtId="0" fontId="1" fillId="8" borderId="13" xfId="0" applyFont="1" applyFill="1" applyBorder="1" applyAlignment="1">
      <alignment horizontal="center" vertical="center" wrapText="1"/>
    </xf>
    <xf numFmtId="0" fontId="1" fillId="8" borderId="72" xfId="0" applyFont="1" applyFill="1" applyBorder="1" applyAlignment="1">
      <alignment horizontal="center" vertical="center"/>
    </xf>
    <xf numFmtId="0" fontId="1" fillId="8" borderId="61" xfId="0" applyFont="1" applyFill="1" applyBorder="1" applyAlignment="1">
      <alignment horizontal="center" vertical="center"/>
    </xf>
    <xf numFmtId="0" fontId="2" fillId="3" borderId="42" xfId="0" applyFont="1" applyFill="1" applyBorder="1" applyAlignment="1">
      <alignment horizontal="center" vertical="center" wrapText="1"/>
    </xf>
    <xf numFmtId="0" fontId="2" fillId="2" borderId="74" xfId="0" applyFont="1" applyFill="1" applyBorder="1" applyAlignment="1">
      <alignment vertical="top" wrapText="1"/>
    </xf>
    <xf numFmtId="0" fontId="7" fillId="0" borderId="54" xfId="0" applyFont="1" applyBorder="1" applyAlignment="1">
      <alignment horizontal="center" vertical="center" wrapText="1"/>
    </xf>
    <xf numFmtId="0" fontId="2" fillId="0" borderId="64" xfId="0" applyFont="1" applyBorder="1" applyAlignment="1">
      <alignment horizontal="center" vertical="center"/>
    </xf>
    <xf numFmtId="0" fontId="2" fillId="0" borderId="63" xfId="0" applyFont="1" applyBorder="1" applyAlignment="1">
      <alignment horizontal="center" vertical="center"/>
    </xf>
    <xf numFmtId="0" fontId="7" fillId="0" borderId="38" xfId="0" applyFont="1" applyBorder="1" applyAlignment="1">
      <alignment vertical="top" wrapText="1"/>
    </xf>
    <xf numFmtId="0" fontId="4" fillId="2" borderId="9" xfId="0" applyFont="1" applyFill="1" applyBorder="1" applyAlignment="1">
      <alignment horizontal="center" vertical="center"/>
    </xf>
    <xf numFmtId="0" fontId="2" fillId="2" borderId="75" xfId="0" applyFont="1" applyFill="1" applyBorder="1" applyAlignment="1">
      <alignment vertical="top" wrapText="1"/>
    </xf>
    <xf numFmtId="0" fontId="7" fillId="0" borderId="5" xfId="0" applyFont="1" applyBorder="1" applyAlignment="1">
      <alignment horizontal="center" vertical="center" wrapText="1"/>
    </xf>
    <xf numFmtId="0" fontId="2" fillId="3" borderId="9" xfId="0" applyFont="1" applyFill="1" applyBorder="1" applyAlignment="1">
      <alignment horizontal="center" vertical="center" wrapText="1"/>
    </xf>
    <xf numFmtId="0" fontId="4" fillId="2" borderId="21" xfId="0" applyFont="1" applyFill="1" applyBorder="1" applyAlignment="1">
      <alignment horizontal="center" vertical="center"/>
    </xf>
    <xf numFmtId="0" fontId="4" fillId="2" borderId="76" xfId="0" applyFont="1" applyFill="1" applyBorder="1" applyAlignment="1">
      <alignment vertical="top" wrapText="1"/>
    </xf>
    <xf numFmtId="0" fontId="2" fillId="2" borderId="77" xfId="0" applyFont="1" applyFill="1" applyBorder="1" applyAlignment="1">
      <alignment vertical="top" wrapText="1"/>
    </xf>
    <xf numFmtId="0" fontId="4" fillId="2" borderId="23" xfId="0" applyFont="1" applyFill="1" applyBorder="1" applyAlignment="1">
      <alignment horizontal="center" vertical="center"/>
    </xf>
    <xf numFmtId="0" fontId="1" fillId="2" borderId="78" xfId="0" applyFont="1" applyFill="1" applyBorder="1" applyAlignment="1">
      <alignment vertical="top" wrapText="1"/>
    </xf>
    <xf numFmtId="0" fontId="1" fillId="9" borderId="79" xfId="0" applyFont="1" applyFill="1" applyBorder="1" applyAlignment="1">
      <alignment horizontal="center" vertical="center" wrapText="1"/>
    </xf>
    <xf numFmtId="0" fontId="1" fillId="9" borderId="15" xfId="0" applyFont="1" applyFill="1" applyBorder="1" applyAlignment="1">
      <alignment horizontal="center" vertical="center"/>
    </xf>
    <xf numFmtId="0" fontId="2" fillId="3" borderId="63" xfId="0" applyFont="1" applyFill="1" applyBorder="1" applyAlignment="1">
      <alignment horizontal="center" vertical="center" wrapText="1"/>
    </xf>
    <xf numFmtId="0" fontId="2" fillId="2" borderId="80" xfId="0" applyFont="1" applyFill="1" applyBorder="1" applyAlignment="1">
      <alignment vertical="top" wrapText="1"/>
    </xf>
    <xf numFmtId="0" fontId="7" fillId="0" borderId="37" xfId="0" applyFont="1" applyBorder="1" applyAlignment="1">
      <alignment horizontal="center" vertical="center" wrapText="1"/>
    </xf>
    <xf numFmtId="0" fontId="2" fillId="0" borderId="46" xfId="0" applyFont="1" applyBorder="1" applyAlignment="1">
      <alignment horizontal="center" vertical="center"/>
    </xf>
    <xf numFmtId="0" fontId="7" fillId="0" borderId="43" xfId="0" applyFont="1" applyBorder="1" applyAlignment="1">
      <alignment horizontal="center" vertical="center"/>
    </xf>
    <xf numFmtId="0" fontId="2" fillId="3" borderId="12" xfId="0" applyFont="1" applyFill="1" applyBorder="1" applyAlignment="1">
      <alignment horizontal="center" vertical="center" wrapText="1"/>
    </xf>
    <xf numFmtId="0" fontId="2" fillId="2" borderId="75" xfId="0" applyFont="1" applyFill="1" applyBorder="1" applyAlignment="1">
      <alignment horizontal="left" vertical="top" wrapText="1"/>
    </xf>
    <xf numFmtId="0" fontId="7" fillId="0" borderId="11" xfId="0" applyFont="1" applyBorder="1" applyAlignment="1">
      <alignment horizontal="center" vertical="center"/>
    </xf>
    <xf numFmtId="0" fontId="7" fillId="0" borderId="7" xfId="0" applyFont="1" applyBorder="1" applyAlignment="1">
      <alignment horizontal="center" vertical="center"/>
    </xf>
    <xf numFmtId="0" fontId="4" fillId="2" borderId="75" xfId="0" applyFont="1" applyFill="1" applyBorder="1" applyAlignment="1">
      <alignment vertical="top" wrapText="1"/>
    </xf>
    <xf numFmtId="0" fontId="4" fillId="2" borderId="81" xfId="0" applyFont="1" applyFill="1" applyBorder="1" applyAlignment="1">
      <alignment vertical="top" wrapText="1"/>
    </xf>
    <xf numFmtId="0" fontId="7" fillId="0" borderId="11" xfId="0" applyFont="1" applyBorder="1" applyAlignment="1">
      <alignment horizontal="center" vertical="center" wrapText="1"/>
    </xf>
    <xf numFmtId="0" fontId="2" fillId="3" borderId="50" xfId="0" applyFont="1" applyFill="1" applyBorder="1" applyAlignment="1">
      <alignment horizontal="center" vertical="center" wrapText="1"/>
    </xf>
    <xf numFmtId="0" fontId="2" fillId="2" borderId="82" xfId="0" applyFont="1" applyFill="1" applyBorder="1" applyAlignment="1">
      <alignment wrapText="1"/>
    </xf>
    <xf numFmtId="0" fontId="7" fillId="0" borderId="25" xfId="0" applyFont="1" applyBorder="1" applyAlignment="1">
      <alignment horizontal="center" vertical="center"/>
    </xf>
    <xf numFmtId="0" fontId="2" fillId="0" borderId="28" xfId="0" applyFont="1" applyBorder="1" applyAlignment="1">
      <alignment horizontal="center" vertical="center"/>
    </xf>
    <xf numFmtId="0" fontId="7" fillId="0" borderId="50" xfId="0" applyFont="1" applyBorder="1" applyAlignment="1">
      <alignment horizontal="center" vertical="center"/>
    </xf>
    <xf numFmtId="0" fontId="2" fillId="3" borderId="13" xfId="0" applyFont="1" applyFill="1" applyBorder="1" applyAlignment="1">
      <alignment horizontal="center" vertical="center" wrapText="1"/>
    </xf>
    <xf numFmtId="0" fontId="4" fillId="2" borderId="83" xfId="0" applyFont="1" applyFill="1" applyBorder="1" applyAlignment="1">
      <alignment vertical="top" wrapText="1"/>
    </xf>
    <xf numFmtId="0" fontId="7" fillId="0" borderId="84" xfId="0" applyFont="1" applyBorder="1" applyAlignment="1">
      <alignment horizontal="center" vertical="center" wrapText="1"/>
    </xf>
    <xf numFmtId="0" fontId="2" fillId="0" borderId="57" xfId="0" applyFont="1" applyBorder="1" applyAlignment="1">
      <alignment horizontal="center" vertical="center"/>
    </xf>
    <xf numFmtId="0" fontId="7" fillId="0" borderId="56" xfId="0" applyFont="1" applyBorder="1" applyAlignment="1">
      <alignment horizontal="center" vertical="center"/>
    </xf>
    <xf numFmtId="0" fontId="7" fillId="0" borderId="55" xfId="0" applyFont="1" applyBorder="1" applyAlignment="1">
      <alignment vertical="top" wrapText="1"/>
    </xf>
    <xf numFmtId="0" fontId="7" fillId="2" borderId="79" xfId="0" applyFont="1" applyFill="1" applyBorder="1" applyAlignment="1">
      <alignment wrapText="1"/>
    </xf>
    <xf numFmtId="0" fontId="7" fillId="0" borderId="12" xfId="0" applyFont="1" applyBorder="1" applyAlignment="1">
      <alignment horizontal="center" vertical="center"/>
    </xf>
    <xf numFmtId="0" fontId="7" fillId="0" borderId="4" xfId="0" applyFont="1" applyBorder="1" applyAlignment="1">
      <alignment vertical="top" wrapText="1"/>
    </xf>
    <xf numFmtId="0" fontId="7" fillId="2" borderId="80" xfId="0" applyFont="1" applyFill="1" applyBorder="1" applyAlignment="1">
      <alignment wrapText="1"/>
    </xf>
    <xf numFmtId="0" fontId="7" fillId="0" borderId="37" xfId="0" applyFont="1" applyBorder="1" applyAlignment="1">
      <alignment horizontal="center" vertical="center"/>
    </xf>
    <xf numFmtId="0" fontId="2" fillId="0" borderId="41" xfId="0" applyFont="1" applyBorder="1" applyAlignment="1">
      <alignment vertical="top" wrapText="1"/>
    </xf>
    <xf numFmtId="0" fontId="2" fillId="2" borderId="79" xfId="0" applyFont="1" applyFill="1" applyBorder="1" applyAlignment="1">
      <alignment vertical="top" wrapText="1"/>
    </xf>
    <xf numFmtId="0" fontId="2" fillId="0" borderId="3" xfId="0" applyFont="1" applyBorder="1" applyAlignment="1">
      <alignment vertical="top" wrapText="1"/>
    </xf>
    <xf numFmtId="0" fontId="2" fillId="2" borderId="76" xfId="0" applyFont="1" applyFill="1" applyBorder="1" applyAlignment="1">
      <alignment vertical="top" wrapText="1"/>
    </xf>
    <xf numFmtId="0" fontId="2" fillId="0" borderId="4" xfId="0" applyFont="1" applyBorder="1" applyAlignment="1">
      <alignment vertical="top" wrapText="1"/>
    </xf>
    <xf numFmtId="0" fontId="2" fillId="2" borderId="42" xfId="0" applyFont="1" applyFill="1" applyBorder="1" applyAlignment="1">
      <alignment horizontal="center" vertical="center"/>
    </xf>
    <xf numFmtId="0" fontId="2" fillId="2" borderId="85" xfId="0" applyFont="1" applyFill="1" applyBorder="1" applyAlignment="1">
      <alignment vertical="top" wrapText="1"/>
    </xf>
    <xf numFmtId="0" fontId="2" fillId="2" borderId="9"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78" xfId="0" applyFont="1" applyFill="1" applyBorder="1" applyAlignment="1">
      <alignment vertical="top" wrapText="1"/>
    </xf>
    <xf numFmtId="0" fontId="2" fillId="0" borderId="49" xfId="0" applyFont="1" applyBorder="1" applyAlignment="1">
      <alignment vertical="top" wrapText="1"/>
    </xf>
    <xf numFmtId="0" fontId="1" fillId="9" borderId="79" xfId="0" applyFont="1" applyFill="1" applyBorder="1" applyAlignment="1">
      <alignment horizontal="center" wrapText="1"/>
    </xf>
    <xf numFmtId="0" fontId="4" fillId="2" borderId="80" xfId="0" applyFont="1" applyFill="1" applyBorder="1" applyAlignment="1">
      <alignment vertical="top" wrapText="1"/>
    </xf>
    <xf numFmtId="0" fontId="7" fillId="0" borderId="39" xfId="0" applyFont="1" applyBorder="1" applyAlignment="1">
      <alignment horizontal="center" vertical="center"/>
    </xf>
    <xf numFmtId="0" fontId="7" fillId="0" borderId="42" xfId="0" applyFont="1" applyBorder="1" applyAlignment="1">
      <alignment horizontal="center" vertical="center"/>
    </xf>
    <xf numFmtId="0" fontId="7" fillId="0" borderId="9" xfId="0" applyFont="1" applyBorder="1" applyAlignment="1">
      <alignment horizontal="center" vertical="center"/>
    </xf>
    <xf numFmtId="0" fontId="4" fillId="2" borderId="75" xfId="0" applyFont="1" applyFill="1" applyBorder="1" applyAlignment="1">
      <alignment horizontal="left" vertical="top" wrapText="1"/>
    </xf>
    <xf numFmtId="0" fontId="2" fillId="2" borderId="21" xfId="0" applyFont="1" applyFill="1" applyBorder="1" applyAlignment="1">
      <alignment horizontal="center" vertical="center"/>
    </xf>
    <xf numFmtId="0" fontId="4" fillId="2" borderId="76" xfId="0" applyFont="1" applyFill="1" applyBorder="1" applyAlignment="1">
      <alignment horizontal="left" vertical="top" wrapText="1"/>
    </xf>
    <xf numFmtId="0" fontId="7" fillId="0" borderId="21" xfId="0" applyFont="1" applyBorder="1" applyAlignment="1">
      <alignment horizontal="center" vertical="center"/>
    </xf>
    <xf numFmtId="0" fontId="17" fillId="2" borderId="76" xfId="0" applyFont="1" applyFill="1" applyBorder="1" applyAlignment="1">
      <alignment vertical="top" wrapText="1"/>
    </xf>
    <xf numFmtId="0" fontId="2" fillId="2" borderId="80" xfId="0" applyFont="1" applyFill="1" applyBorder="1" applyAlignment="1">
      <alignment horizontal="left" vertical="top" wrapText="1"/>
    </xf>
    <xf numFmtId="0" fontId="7" fillId="0" borderId="42" xfId="0" applyFont="1" applyBorder="1" applyAlignment="1">
      <alignment horizontal="center" vertical="center" wrapText="1"/>
    </xf>
    <xf numFmtId="0" fontId="4" fillId="4" borderId="75" xfId="0" applyFont="1" applyFill="1" applyBorder="1" applyAlignment="1">
      <alignment horizontal="left" vertical="top" wrapText="1"/>
    </xf>
    <xf numFmtId="0" fontId="2" fillId="4" borderId="79" xfId="0" applyFont="1" applyFill="1" applyBorder="1" applyAlignment="1">
      <alignment horizontal="left" vertical="top" wrapText="1"/>
    </xf>
    <xf numFmtId="0" fontId="2" fillId="4" borderId="77" xfId="0" applyFont="1" applyFill="1" applyBorder="1" applyAlignment="1">
      <alignment horizontal="left" vertical="top" wrapText="1"/>
    </xf>
    <xf numFmtId="0" fontId="22" fillId="2" borderId="79" xfId="0" applyFont="1" applyFill="1" applyBorder="1" applyAlignment="1">
      <alignment vertical="top" wrapText="1"/>
    </xf>
    <xf numFmtId="0" fontId="7" fillId="0" borderId="54" xfId="0" applyFont="1" applyBorder="1" applyAlignment="1">
      <alignment horizontal="center" vertical="center"/>
    </xf>
    <xf numFmtId="0" fontId="7" fillId="0" borderId="36" xfId="0" applyFont="1" applyBorder="1" applyAlignment="1">
      <alignment horizontal="center" vertical="center"/>
    </xf>
    <xf numFmtId="0" fontId="7" fillId="0" borderId="35" xfId="0" applyFont="1" applyBorder="1" applyAlignment="1">
      <alignment horizontal="center" vertical="center"/>
    </xf>
    <xf numFmtId="0" fontId="7" fillId="0" borderId="5" xfId="0" applyFont="1" applyBorder="1" applyAlignment="1">
      <alignment horizontal="center" vertical="center"/>
    </xf>
    <xf numFmtId="0" fontId="22" fillId="2" borderId="86" xfId="0" applyFont="1" applyFill="1" applyBorder="1" applyAlignment="1">
      <alignment vertical="top" wrapText="1"/>
    </xf>
    <xf numFmtId="164" fontId="20" fillId="6" borderId="1" xfId="0" applyNumberFormat="1" applyFont="1" applyFill="1" applyBorder="1"/>
    <xf numFmtId="164" fontId="20" fillId="6" borderId="11" xfId="0" applyNumberFormat="1" applyFont="1" applyFill="1" applyBorder="1"/>
    <xf numFmtId="0" fontId="15" fillId="11" borderId="20" xfId="0" applyFont="1" applyFill="1" applyBorder="1"/>
    <xf numFmtId="0" fontId="20" fillId="11" borderId="17" xfId="0" applyFont="1" applyFill="1" applyBorder="1"/>
    <xf numFmtId="0" fontId="20" fillId="11" borderId="19" xfId="0" applyFont="1" applyFill="1" applyBorder="1"/>
    <xf numFmtId="0" fontId="20" fillId="11" borderId="10" xfId="0" applyFont="1" applyFill="1" applyBorder="1"/>
    <xf numFmtId="0" fontId="20" fillId="11" borderId="1" xfId="0" applyFont="1" applyFill="1" applyBorder="1"/>
    <xf numFmtId="0" fontId="20" fillId="11" borderId="11" xfId="0" applyFont="1" applyFill="1" applyBorder="1"/>
    <xf numFmtId="0" fontId="20" fillId="11" borderId="20" xfId="0" applyFont="1" applyFill="1" applyBorder="1"/>
    <xf numFmtId="0" fontId="15" fillId="11" borderId="0" xfId="0" applyFont="1" applyFill="1"/>
    <xf numFmtId="1" fontId="15" fillId="11" borderId="2" xfId="0" applyNumberFormat="1" applyFont="1" applyFill="1" applyBorder="1"/>
    <xf numFmtId="1" fontId="15" fillId="11" borderId="15" xfId="0" applyNumberFormat="1" applyFont="1" applyFill="1" applyBorder="1"/>
    <xf numFmtId="0" fontId="20" fillId="11" borderId="9" xfId="0" applyFont="1" applyFill="1" applyBorder="1"/>
    <xf numFmtId="164" fontId="20" fillId="11" borderId="1" xfId="0" applyNumberFormat="1" applyFont="1" applyFill="1" applyBorder="1"/>
    <xf numFmtId="164" fontId="20" fillId="11" borderId="11" xfId="0" applyNumberFormat="1" applyFont="1" applyFill="1" applyBorder="1"/>
    <xf numFmtId="0" fontId="15" fillId="11" borderId="2" xfId="0" applyFont="1" applyFill="1" applyBorder="1"/>
    <xf numFmtId="0" fontId="15" fillId="11" borderId="15" xfId="0" applyFont="1" applyFill="1" applyBorder="1"/>
    <xf numFmtId="0" fontId="18" fillId="10" borderId="21" xfId="0" applyFont="1" applyFill="1" applyBorder="1"/>
    <xf numFmtId="0" fontId="18" fillId="10" borderId="9" xfId="0" applyFont="1" applyFill="1" applyBorder="1"/>
    <xf numFmtId="0" fontId="16" fillId="0" borderId="4" xfId="0" applyFont="1" applyBorder="1" applyAlignment="1">
      <alignment horizontal="left" vertical="top" wrapText="1"/>
    </xf>
    <xf numFmtId="0" fontId="18" fillId="7" borderId="0" xfId="0" applyFont="1" applyFill="1" applyAlignment="1">
      <alignment horizontal="center" vertical="top" wrapText="1"/>
    </xf>
    <xf numFmtId="0" fontId="5" fillId="0" borderId="0" xfId="0" applyFont="1" applyAlignment="1">
      <alignment horizontal="left" vertical="top" wrapText="1"/>
    </xf>
    <xf numFmtId="0" fontId="0" fillId="10" borderId="0" xfId="0" applyFill="1" applyAlignment="1">
      <alignment horizontal="left" vertical="top" wrapText="1"/>
    </xf>
    <xf numFmtId="0" fontId="0" fillId="10" borderId="8" xfId="0" applyFill="1" applyBorder="1" applyAlignment="1">
      <alignment horizontal="left" wrapText="1"/>
    </xf>
    <xf numFmtId="0" fontId="0" fillId="10" borderId="8" xfId="0" applyFill="1" applyBorder="1" applyAlignment="1">
      <alignment horizontal="left" vertical="top" wrapText="1"/>
    </xf>
    <xf numFmtId="0" fontId="1" fillId="2" borderId="40"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9" fillId="0" borderId="37" xfId="0" applyFont="1" applyBorder="1" applyAlignment="1">
      <alignment horizontal="center" vertical="center"/>
    </xf>
    <xf numFmtId="0" fontId="9" fillId="0" borderId="11" xfId="0" applyFont="1" applyBorder="1" applyAlignment="1">
      <alignment horizontal="center" vertical="center"/>
    </xf>
    <xf numFmtId="0" fontId="9" fillId="0" borderId="19" xfId="0" applyFont="1" applyBorder="1" applyAlignment="1">
      <alignment horizontal="center" vertical="center"/>
    </xf>
    <xf numFmtId="0" fontId="9" fillId="0" borderId="25" xfId="0" applyFont="1" applyBorder="1" applyAlignment="1">
      <alignment horizontal="center" vertical="center"/>
    </xf>
    <xf numFmtId="0" fontId="1" fillId="2" borderId="3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9" fillId="0" borderId="34" xfId="0" applyFont="1" applyBorder="1" applyAlignment="1">
      <alignment horizontal="center" vertical="center"/>
    </xf>
    <xf numFmtId="0" fontId="9" fillId="0" borderId="32" xfId="0" applyFont="1" applyBorder="1" applyAlignment="1">
      <alignment horizontal="center" vertical="center"/>
    </xf>
    <xf numFmtId="0" fontId="9" fillId="0" borderId="30" xfId="0" applyFont="1" applyBorder="1" applyAlignment="1">
      <alignment horizontal="center" vertical="center"/>
    </xf>
    <xf numFmtId="0" fontId="9" fillId="0" borderId="22" xfId="0" applyFont="1" applyBorder="1" applyAlignment="1">
      <alignment horizontal="center" vertical="center"/>
    </xf>
    <xf numFmtId="0" fontId="17" fillId="0" borderId="87" xfId="0" applyFont="1" applyBorder="1" applyAlignment="1">
      <alignment horizontal="center" vertical="center" wrapText="1"/>
    </xf>
    <xf numFmtId="0" fontId="17" fillId="0" borderId="88" xfId="0" applyFont="1" applyBorder="1" applyAlignment="1">
      <alignment horizontal="center" vertical="center" wrapText="1"/>
    </xf>
    <xf numFmtId="0" fontId="17" fillId="0" borderId="28" xfId="0" applyFont="1" applyBorder="1" applyAlignment="1">
      <alignment horizontal="center" vertical="center" wrapText="1"/>
    </xf>
    <xf numFmtId="0" fontId="9" fillId="0" borderId="39" xfId="0" applyFont="1" applyBorder="1" applyAlignment="1">
      <alignment horizontal="center" vertical="center"/>
    </xf>
    <xf numFmtId="0" fontId="9" fillId="0" borderId="1" xfId="0" applyFont="1" applyBorder="1" applyAlignment="1">
      <alignment horizontal="center" vertical="center"/>
    </xf>
    <xf numFmtId="0" fontId="9" fillId="0" borderId="17" xfId="0" applyFont="1" applyBorder="1" applyAlignment="1">
      <alignment horizontal="center" vertical="center"/>
    </xf>
    <xf numFmtId="0" fontId="17" fillId="0" borderId="89" xfId="0" applyFont="1" applyBorder="1" applyAlignment="1">
      <alignment horizontal="center" vertical="center" wrapText="1"/>
    </xf>
    <xf numFmtId="0" fontId="17" fillId="0" borderId="90" xfId="0" applyFont="1" applyBorder="1" applyAlignment="1">
      <alignment horizontal="center" vertical="center" wrapText="1"/>
    </xf>
    <xf numFmtId="0" fontId="17" fillId="0" borderId="25" xfId="0" applyFont="1" applyBorder="1" applyAlignment="1">
      <alignment horizontal="center" vertical="center" wrapText="1"/>
    </xf>
    <xf numFmtId="0" fontId="1" fillId="2" borderId="45"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9" fillId="0" borderId="37"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0" xfId="0" applyFont="1" applyBorder="1" applyAlignment="1">
      <alignment horizontal="center" vertical="center" wrapText="1"/>
    </xf>
    <xf numFmtId="1" fontId="9" fillId="0" borderId="54" xfId="0" applyNumberFormat="1" applyFont="1" applyBorder="1" applyAlignment="1">
      <alignment horizontal="center" vertical="center"/>
    </xf>
    <xf numFmtId="1" fontId="9" fillId="0" borderId="15" xfId="0" applyNumberFormat="1" applyFont="1" applyBorder="1" applyAlignment="1">
      <alignment horizontal="center" vertical="center"/>
    </xf>
    <xf numFmtId="1" fontId="9" fillId="0" borderId="53" xfId="0" applyNumberFormat="1" applyFont="1" applyBorder="1" applyAlignment="1">
      <alignment horizontal="center" vertical="center"/>
    </xf>
    <xf numFmtId="1" fontId="9" fillId="0" borderId="52" xfId="0" applyNumberFormat="1" applyFont="1" applyBorder="1" applyAlignment="1">
      <alignment horizontal="center" vertical="center"/>
    </xf>
    <xf numFmtId="0" fontId="1" fillId="2" borderId="40"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29" xfId="0" applyFont="1" applyFill="1" applyBorder="1" applyAlignment="1">
      <alignment horizontal="center" vertical="center"/>
    </xf>
    <xf numFmtId="1" fontId="9" fillId="0" borderId="48" xfId="0" applyNumberFormat="1" applyFont="1" applyBorder="1" applyAlignment="1">
      <alignment horizontal="center" vertical="center"/>
    </xf>
    <xf numFmtId="1" fontId="9" fillId="0" borderId="47" xfId="0" applyNumberFormat="1" applyFont="1" applyBorder="1" applyAlignment="1">
      <alignment horizontal="center" vertical="center"/>
    </xf>
    <xf numFmtId="0" fontId="1" fillId="2" borderId="65" xfId="0" applyFont="1" applyFill="1" applyBorder="1" applyAlignment="1">
      <alignment horizontal="center" vertical="center" wrapText="1"/>
    </xf>
    <xf numFmtId="0" fontId="1" fillId="2" borderId="62" xfId="0" applyFont="1" applyFill="1" applyBorder="1" applyAlignment="1">
      <alignment horizontal="center" vertical="center" wrapText="1"/>
    </xf>
    <xf numFmtId="0" fontId="1" fillId="2" borderId="60" xfId="0" applyFont="1" applyFill="1" applyBorder="1" applyAlignment="1">
      <alignment horizontal="center" vertical="center" wrapText="1"/>
    </xf>
    <xf numFmtId="1" fontId="9" fillId="0" borderId="64" xfId="0" applyNumberFormat="1" applyFont="1" applyBorder="1" applyAlignment="1">
      <alignment horizontal="center" vertical="center"/>
    </xf>
    <xf numFmtId="1" fontId="9" fillId="0" borderId="61" xfId="0" applyNumberFormat="1" applyFont="1" applyBorder="1" applyAlignment="1">
      <alignment horizontal="center" vertical="center"/>
    </xf>
    <xf numFmtId="1" fontId="9" fillId="0" borderId="51" xfId="0" applyNumberFormat="1" applyFont="1" applyBorder="1" applyAlignment="1">
      <alignment horizontal="center" vertical="center"/>
    </xf>
    <xf numFmtId="0" fontId="1" fillId="2" borderId="38"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3" fillId="2" borderId="6" xfId="0" applyFont="1" applyFill="1" applyBorder="1" applyAlignment="1">
      <alignment vertical="center"/>
    </xf>
    <xf numFmtId="0" fontId="13" fillId="2" borderId="26" xfId="0" applyFont="1" applyFill="1" applyBorder="1" applyAlignment="1">
      <alignment vertical="center"/>
    </xf>
    <xf numFmtId="0" fontId="1" fillId="2" borderId="63"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3" fillId="2" borderId="13" xfId="0" applyFont="1" applyFill="1" applyBorder="1" applyAlignment="1">
      <alignment vertical="center"/>
    </xf>
    <xf numFmtId="0" fontId="13" fillId="2" borderId="27" xfId="0" applyFont="1" applyFill="1" applyBorder="1" applyAlignment="1">
      <alignment vertical="center"/>
    </xf>
    <xf numFmtId="0" fontId="1" fillId="2" borderId="58" xfId="0" applyFont="1" applyFill="1" applyBorder="1" applyAlignment="1">
      <alignment horizontal="center" vertical="center" wrapText="1"/>
    </xf>
    <xf numFmtId="0" fontId="1" fillId="2" borderId="66" xfId="0" applyFont="1" applyFill="1" applyBorder="1" applyAlignment="1">
      <alignment horizontal="center" vertical="center" wrapText="1"/>
    </xf>
    <xf numFmtId="1" fontId="9" fillId="0" borderId="54" xfId="0" applyNumberFormat="1" applyFont="1" applyBorder="1" applyAlignment="1">
      <alignment horizontal="center" vertical="center" wrapText="1"/>
    </xf>
    <xf numFmtId="1" fontId="9" fillId="0" borderId="15" xfId="0" applyNumberFormat="1" applyFont="1" applyBorder="1" applyAlignment="1">
      <alignment horizontal="center" vertical="center" wrapText="1"/>
    </xf>
    <xf numFmtId="1" fontId="9" fillId="0" borderId="48" xfId="0" applyNumberFormat="1" applyFont="1" applyBorder="1" applyAlignment="1">
      <alignment horizontal="center" vertical="center" wrapText="1"/>
    </xf>
    <xf numFmtId="0" fontId="13" fillId="2" borderId="6" xfId="0" applyFont="1" applyFill="1" applyBorder="1"/>
    <xf numFmtId="0" fontId="13" fillId="2" borderId="26" xfId="0" applyFont="1" applyFill="1" applyBorder="1"/>
    <xf numFmtId="0" fontId="13" fillId="2" borderId="13" xfId="0" applyFont="1" applyFill="1" applyBorder="1"/>
    <xf numFmtId="0" fontId="13" fillId="2" borderId="27" xfId="0" applyFont="1" applyFill="1" applyBorder="1"/>
    <xf numFmtId="0" fontId="9" fillId="0" borderId="53"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47" xfId="0" applyFont="1" applyBorder="1" applyAlignment="1">
      <alignment horizontal="center" vertical="center" wrapText="1"/>
    </xf>
    <xf numFmtId="0" fontId="21" fillId="0" borderId="87" xfId="0" applyFont="1" applyBorder="1" applyAlignment="1">
      <alignment horizontal="center" vertical="center" wrapText="1"/>
    </xf>
    <xf numFmtId="0" fontId="21" fillId="0" borderId="88" xfId="0" applyFont="1" applyBorder="1" applyAlignment="1">
      <alignment horizontal="center" vertical="center" wrapText="1"/>
    </xf>
    <xf numFmtId="0" fontId="21" fillId="0" borderId="28" xfId="0" applyFont="1" applyBorder="1" applyAlignment="1">
      <alignment horizontal="center" vertical="center" wrapText="1"/>
    </xf>
    <xf numFmtId="0" fontId="1" fillId="8" borderId="70" xfId="0" applyFont="1" applyFill="1" applyBorder="1" applyAlignment="1">
      <alignment horizontal="center" vertical="center"/>
    </xf>
    <xf numFmtId="0" fontId="1" fillId="8" borderId="72" xfId="0" applyFont="1" applyFill="1" applyBorder="1" applyAlignment="1">
      <alignment horizontal="center" vertical="center"/>
    </xf>
    <xf numFmtId="0" fontId="1" fillId="8" borderId="38"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6" fillId="8" borderId="71" xfId="0" applyFont="1" applyFill="1" applyBorder="1" applyAlignment="1">
      <alignment horizontal="center" vertical="center" wrapText="1"/>
    </xf>
    <xf numFmtId="0" fontId="6" fillId="8" borderId="73" xfId="0" applyFont="1" applyFill="1" applyBorder="1" applyAlignment="1">
      <alignment horizontal="center" vertical="center" wrapText="1"/>
    </xf>
    <xf numFmtId="0" fontId="12" fillId="8" borderId="69" xfId="0" applyFont="1" applyFill="1" applyBorder="1" applyAlignment="1">
      <alignment horizontal="center" vertical="center" wrapText="1"/>
    </xf>
    <xf numFmtId="0" fontId="12" fillId="8" borderId="37" xfId="0" applyFont="1" applyFill="1" applyBorder="1" applyAlignment="1">
      <alignment horizontal="center" vertical="center" wrapText="1"/>
    </xf>
    <xf numFmtId="0" fontId="1" fillId="8" borderId="63"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7" fillId="0" borderId="91" xfId="0" applyFont="1" applyBorder="1" applyAlignment="1">
      <alignment horizontal="center" vertical="center" wrapText="1"/>
    </xf>
    <xf numFmtId="0" fontId="18" fillId="12" borderId="9" xfId="0" applyFont="1" applyFill="1" applyBorder="1" applyAlignment="1">
      <alignment horizontal="center" vertical="center" wrapText="1"/>
    </xf>
    <xf numFmtId="0" fontId="18" fillId="12" borderId="10" xfId="0" applyFont="1" applyFill="1" applyBorder="1" applyAlignment="1">
      <alignment horizontal="center" vertical="center" wrapText="1"/>
    </xf>
    <xf numFmtId="0" fontId="18" fillId="12" borderId="11" xfId="0" applyFont="1" applyFill="1" applyBorder="1" applyAlignment="1">
      <alignment horizontal="center" vertical="center" wrapText="1"/>
    </xf>
    <xf numFmtId="0" fontId="0" fillId="11" borderId="17" xfId="0" applyFill="1" applyBorder="1" applyAlignment="1">
      <alignment horizontal="center" vertical="center"/>
    </xf>
    <xf numFmtId="0" fontId="0" fillId="11" borderId="2" xfId="0" applyFill="1" applyBorder="1" applyAlignment="1">
      <alignment horizontal="center" vertical="center"/>
    </xf>
    <xf numFmtId="0" fontId="0" fillId="11" borderId="16" xfId="0" applyFill="1" applyBorder="1" applyAlignment="1">
      <alignment horizontal="center" vertical="center"/>
    </xf>
    <xf numFmtId="0" fontId="18" fillId="5" borderId="9"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18" fillId="5" borderId="1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9900"/>
      <color rgb="FFF5A727"/>
      <color rgb="FFFFCC00"/>
      <color rgb="FFF2B0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600" b="0" i="0" u="none" strike="noStrike" kern="1200" spc="70" baseline="0">
                <a:ln>
                  <a:noFill/>
                </a:ln>
                <a:solidFill>
                  <a:schemeClr val="tx1">
                    <a:lumMod val="65000"/>
                    <a:lumOff val="35000"/>
                  </a:schemeClr>
                </a:solidFill>
                <a:latin typeface="+mn-lt"/>
                <a:ea typeface="+mn-ea"/>
                <a:cs typeface="+mn-cs"/>
              </a:defRPr>
            </a:pPr>
            <a:r>
              <a:rPr lang="en-US" sz="2000" b="1" i="0" baseline="0">
                <a:ln>
                  <a:noFill/>
                </a:ln>
                <a:solidFill>
                  <a:schemeClr val="tx1">
                    <a:lumMod val="65000"/>
                    <a:lumOff val="35000"/>
                  </a:schemeClr>
                </a:solidFill>
                <a:effectLst/>
                <a:latin typeface="+mn-lt"/>
                <a:ea typeface="+mn-ea"/>
                <a:cs typeface="+mn-cs"/>
              </a:rPr>
              <a:t>ENESEHINNANG TERVISEDENDUSE </a:t>
            </a:r>
          </a:p>
          <a:p>
            <a:pPr algn="l">
              <a:defRPr>
                <a:ln>
                  <a:noFill/>
                </a:ln>
                <a:solidFill>
                  <a:schemeClr val="tx1">
                    <a:lumMod val="65000"/>
                    <a:lumOff val="35000"/>
                  </a:schemeClr>
                </a:solidFill>
              </a:defRPr>
            </a:pPr>
            <a:r>
              <a:rPr lang="en-US" sz="2000" b="1" i="0" baseline="0">
                <a:ln>
                  <a:noFill/>
                </a:ln>
                <a:solidFill>
                  <a:schemeClr val="tx1">
                    <a:lumMod val="65000"/>
                    <a:lumOff val="35000"/>
                  </a:schemeClr>
                </a:solidFill>
                <a:effectLst/>
                <a:latin typeface="+mn-lt"/>
                <a:ea typeface="+mn-ea"/>
                <a:cs typeface="+mn-cs"/>
              </a:rPr>
              <a:t>KORRALDUSELE</a:t>
            </a:r>
            <a:endParaRPr lang="en-US" sz="2000" b="1">
              <a:ln>
                <a:noFill/>
              </a:ln>
              <a:solidFill>
                <a:schemeClr val="tx1">
                  <a:lumMod val="65000"/>
                  <a:lumOff val="35000"/>
                </a:schemeClr>
              </a:solidFill>
              <a:effectLst/>
            </a:endParaRPr>
          </a:p>
        </c:rich>
      </c:tx>
      <c:layout>
        <c:manualLayout>
          <c:xMode val="edge"/>
          <c:yMode val="edge"/>
          <c:x val="8.3084862826928608E-3"/>
          <c:y val="1.7609812376842052E-3"/>
        </c:manualLayout>
      </c:layout>
      <c:overlay val="0"/>
      <c:spPr>
        <a:solidFill>
          <a:schemeClr val="lt1"/>
        </a:solidFill>
        <a:ln w="12700" cap="flat" cmpd="sng" algn="ctr">
          <a:noFill/>
          <a:prstDash val="solid"/>
          <a:miter lim="800000"/>
        </a:ln>
        <a:effectLst/>
      </c:spPr>
      <c:txPr>
        <a:bodyPr rot="0" spcFirstLastPara="1" vertOverflow="ellipsis" vert="horz" wrap="square" anchor="ctr" anchorCtr="1"/>
        <a:lstStyle/>
        <a:p>
          <a:pPr algn="l">
            <a:defRPr sz="1600" b="0" i="0" u="none" strike="noStrike" kern="1200" spc="70" baseline="0">
              <a:ln>
                <a:noFill/>
              </a:ln>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tx>
            <c:strRef>
              <c:f>Kokkuvõte!$D$10</c:f>
              <c:strCache>
                <c:ptCount val="1"/>
                <c:pt idx="0">
                  <c:v>Hinnang</c:v>
                </c:pt>
              </c:strCache>
            </c:strRef>
          </c:tx>
          <c:spPr>
            <a:solidFill>
              <a:schemeClr val="accent1">
                <a:alpha val="10196"/>
              </a:schemeClr>
            </a:solidFill>
            <a:ln w="50800">
              <a:solidFill>
                <a:schemeClr val="accent1">
                  <a:alpha val="30000"/>
                </a:schemeClr>
              </a:solidFill>
            </a:ln>
            <a:effectLst/>
          </c:spPr>
          <c:cat>
            <c:strRef>
              <c:f>Kokkuvõte!$C$11:$C$14</c:f>
              <c:strCache>
                <c:ptCount val="4"/>
                <c:pt idx="0">
                  <c:v>ORGANISATSIOONI TOETUS JA TÖÖTAJATE HEAOLU PRIORITEETSUS</c:v>
                </c:pt>
                <c:pt idx="1">
                  <c:v>OLUKORRA KAARDISTUS. ANDMETE KOGUMINE JA ANALÜÜS</c:v>
                </c:pt>
                <c:pt idx="2">
                  <c:v>TEGEVUSKAVA JA HINDAMISE PLANEERIMINE</c:v>
                </c:pt>
                <c:pt idx="3">
                  <c:v>ELLUVIIMINE</c:v>
                </c:pt>
              </c:strCache>
            </c:strRef>
          </c:cat>
          <c:val>
            <c:numRef>
              <c:f>Kokkuvõte!$D$11:$D$14</c:f>
              <c:numCache>
                <c:formatCode>0</c:formatCode>
                <c:ptCount val="4"/>
                <c:pt idx="0">
                  <c:v>0</c:v>
                </c:pt>
                <c:pt idx="1">
                  <c:v>0</c:v>
                </c:pt>
                <c:pt idx="2">
                  <c:v>0</c:v>
                </c:pt>
                <c:pt idx="3">
                  <c:v>0</c:v>
                </c:pt>
              </c:numCache>
            </c:numRef>
          </c:val>
          <c:extLst>
            <c:ext xmlns:c16="http://schemas.microsoft.com/office/drawing/2014/chart" uri="{C3380CC4-5D6E-409C-BE32-E72D297353CC}">
              <c16:uniqueId val="{00000000-2FD8-4F56-8C0D-0C8CCD293E83}"/>
            </c:ext>
          </c:extLst>
        </c:ser>
        <c:ser>
          <c:idx val="1"/>
          <c:order val="1"/>
          <c:tx>
            <c:strRef>
              <c:f>Kokkuvõte!$E$10</c:f>
              <c:strCache>
                <c:ptCount val="1"/>
                <c:pt idx="0">
                  <c:v>Olulisus</c:v>
                </c:pt>
              </c:strCache>
            </c:strRef>
          </c:tx>
          <c:spPr>
            <a:solidFill>
              <a:schemeClr val="accent2">
                <a:alpha val="10196"/>
              </a:schemeClr>
            </a:solidFill>
            <a:ln w="50800">
              <a:solidFill>
                <a:schemeClr val="accent2">
                  <a:alpha val="30000"/>
                </a:schemeClr>
              </a:solidFill>
            </a:ln>
            <a:effectLst/>
          </c:spPr>
          <c:cat>
            <c:strRef>
              <c:f>Kokkuvõte!$C$11:$C$14</c:f>
              <c:strCache>
                <c:ptCount val="4"/>
                <c:pt idx="0">
                  <c:v>ORGANISATSIOONI TOETUS JA TÖÖTAJATE HEAOLU PRIORITEETSUS</c:v>
                </c:pt>
                <c:pt idx="1">
                  <c:v>OLUKORRA KAARDISTUS. ANDMETE KOGUMINE JA ANALÜÜS</c:v>
                </c:pt>
                <c:pt idx="2">
                  <c:v>TEGEVUSKAVA JA HINDAMISE PLANEERIMINE</c:v>
                </c:pt>
                <c:pt idx="3">
                  <c:v>ELLUVIIMINE</c:v>
                </c:pt>
              </c:strCache>
            </c:strRef>
          </c:cat>
          <c:val>
            <c:numRef>
              <c:f>Kokkuvõte!$E$11:$E$14</c:f>
              <c:numCache>
                <c:formatCode>0</c:formatCode>
                <c:ptCount val="4"/>
                <c:pt idx="0">
                  <c:v>0</c:v>
                </c:pt>
                <c:pt idx="1">
                  <c:v>0</c:v>
                </c:pt>
                <c:pt idx="2">
                  <c:v>0</c:v>
                </c:pt>
                <c:pt idx="3">
                  <c:v>0</c:v>
                </c:pt>
              </c:numCache>
            </c:numRef>
          </c:val>
          <c:extLst>
            <c:ext xmlns:c16="http://schemas.microsoft.com/office/drawing/2014/chart" uri="{C3380CC4-5D6E-409C-BE32-E72D297353CC}">
              <c16:uniqueId val="{00000001-2FD8-4F56-8C0D-0C8CCD293E83}"/>
            </c:ext>
          </c:extLst>
        </c:ser>
        <c:dLbls>
          <c:showLegendKey val="0"/>
          <c:showVal val="0"/>
          <c:showCatName val="0"/>
          <c:showSerName val="0"/>
          <c:showPercent val="0"/>
          <c:showBubbleSize val="0"/>
        </c:dLbls>
        <c:axId val="1991035775"/>
        <c:axId val="1991036607"/>
      </c:radarChart>
      <c:catAx>
        <c:axId val="1991035775"/>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800" b="0" i="0" u="none" strike="noStrike" kern="1200" baseline="0">
                <a:ln>
                  <a:noFill/>
                </a:ln>
                <a:solidFill>
                  <a:schemeClr val="tx1"/>
                </a:solidFill>
                <a:latin typeface="+mn-lt"/>
                <a:ea typeface="+mn-ea"/>
                <a:cs typeface="+mn-cs"/>
              </a:defRPr>
            </a:pPr>
            <a:endParaRPr lang="en-US"/>
          </a:p>
        </c:txPr>
        <c:crossAx val="1991036607"/>
        <c:crosses val="autoZero"/>
        <c:auto val="1"/>
        <c:lblAlgn val="ctr"/>
        <c:lblOffset val="100"/>
        <c:noMultiLvlLbl val="0"/>
      </c:catAx>
      <c:valAx>
        <c:axId val="1991036607"/>
        <c:scaling>
          <c:orientation val="minMax"/>
          <c:max val="5"/>
          <c:min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en-US"/>
          </a:p>
        </c:txPr>
        <c:crossAx val="1991035775"/>
        <c:crosses val="autoZero"/>
        <c:crossBetween val="between"/>
        <c:majorUnit val="1"/>
        <c:minorUnit val="1"/>
      </c:valAx>
      <c:spPr>
        <a:noFill/>
        <a:ln>
          <a:noFill/>
        </a:ln>
        <a:effectLst/>
      </c:spPr>
    </c:plotArea>
    <c:legend>
      <c:legendPos val="l"/>
      <c:layout>
        <c:manualLayout>
          <c:xMode val="edge"/>
          <c:yMode val="edge"/>
          <c:x val="4.9619497495252129E-2"/>
          <c:y val="0.19720057438839886"/>
          <c:w val="9.2144029062430424E-2"/>
          <c:h val="0.12683860645139219"/>
        </c:manualLayout>
      </c:layout>
      <c:overlay val="0"/>
      <c:spPr>
        <a:noFill/>
        <a:ln>
          <a:noFill/>
        </a:ln>
        <a:effectLst/>
      </c:spPr>
      <c:txPr>
        <a:bodyPr rot="0" spcFirstLastPara="1" vertOverflow="ellipsis" vert="horz" wrap="square" anchor="ctr" anchorCtr="1"/>
        <a:lstStyle/>
        <a:p>
          <a:pPr>
            <a:defRPr sz="1600" b="0" i="0" u="none" strike="noStrike" kern="1200" baseline="0">
              <a:ln>
                <a:solidFill>
                  <a:schemeClr val="accent1"/>
                </a:solidFill>
              </a:ln>
              <a:solidFill>
                <a:schemeClr val="dk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70" baseline="0">
                <a:solidFill>
                  <a:schemeClr val="dk1">
                    <a:lumMod val="50000"/>
                    <a:lumOff val="50000"/>
                  </a:schemeClr>
                </a:solidFill>
                <a:latin typeface="+mn-lt"/>
                <a:ea typeface="+mn-ea"/>
                <a:cs typeface="+mn-cs"/>
              </a:defRPr>
            </a:pPr>
            <a:r>
              <a:rPr lang="en-US" sz="2000" b="1" i="0" baseline="0">
                <a:effectLst/>
              </a:rPr>
              <a:t>ENESEHINNANG SISUTEGEVUSTELE</a:t>
            </a:r>
            <a:endParaRPr lang="en-US" sz="2000" b="1">
              <a:effectLst/>
            </a:endParaRPr>
          </a:p>
        </c:rich>
      </c:tx>
      <c:layout>
        <c:manualLayout>
          <c:xMode val="edge"/>
          <c:yMode val="edge"/>
          <c:x val="4.623260584868779E-2"/>
          <c:y val="1.7024823863709015E-2"/>
        </c:manualLayout>
      </c:layout>
      <c:overlay val="0"/>
      <c:spPr>
        <a:noFill/>
        <a:ln>
          <a:noFill/>
        </a:ln>
        <a:effectLst/>
      </c:spPr>
      <c:txPr>
        <a:bodyPr rot="0" spcFirstLastPara="1" vertOverflow="ellipsis" vert="horz" wrap="square" anchor="ctr" anchorCtr="1"/>
        <a:lstStyle/>
        <a:p>
          <a:pPr>
            <a:defRPr sz="2000" b="1" i="0" u="none" strike="noStrike" kern="1200" spc="70" baseline="0">
              <a:solidFill>
                <a:schemeClr val="dk1">
                  <a:lumMod val="50000"/>
                  <a:lumOff val="50000"/>
                </a:schemeClr>
              </a:solidFill>
              <a:latin typeface="+mn-lt"/>
              <a:ea typeface="+mn-ea"/>
              <a:cs typeface="+mn-cs"/>
            </a:defRPr>
          </a:pPr>
          <a:endParaRPr lang="en-US"/>
        </a:p>
      </c:txPr>
    </c:title>
    <c:autoTitleDeleted val="0"/>
    <c:plotArea>
      <c:layout/>
      <c:radarChart>
        <c:radarStyle val="filled"/>
        <c:varyColors val="0"/>
        <c:ser>
          <c:idx val="2"/>
          <c:order val="0"/>
          <c:tx>
            <c:strRef>
              <c:f>Kokkuvõte!$D$16</c:f>
              <c:strCache>
                <c:ptCount val="1"/>
                <c:pt idx="0">
                  <c:v>Hinnang</c:v>
                </c:pt>
              </c:strCache>
            </c:strRef>
          </c:tx>
          <c:spPr>
            <a:solidFill>
              <a:schemeClr val="accent3">
                <a:alpha val="10196"/>
              </a:schemeClr>
            </a:solidFill>
            <a:ln w="50800">
              <a:solidFill>
                <a:schemeClr val="accent3">
                  <a:alpha val="30000"/>
                </a:schemeClr>
              </a:solidFill>
            </a:ln>
            <a:effectLst/>
          </c:spPr>
          <c:cat>
            <c:strRef>
              <c:f>Kokkuvõte!$C$17:$C$22</c:f>
              <c:strCache>
                <c:ptCount val="6"/>
                <c:pt idx="0">
                  <c:v>TOETAVA TÖÖKESKKONNA KUJUNDAMINE (töökorralduslik, organisatsiooni tase)</c:v>
                </c:pt>
                <c:pt idx="1">
                  <c:v>TÖÖTAJATE VAIMSE TERVISE TOETAMINE</c:v>
                </c:pt>
                <c:pt idx="2">
                  <c:v>TASAKAALUSTATUD TOITUMISE TOETAMINE</c:v>
                </c:pt>
                <c:pt idx="3">
                  <c:v>LIIKUMISAKTIIVSUSE TOETAMINE, ERGONOOMIA ARENDAMINE</c:v>
                </c:pt>
                <c:pt idx="4">
                  <c:v>UIMASTITE KASUTAMISE VARAJASE MÄRKAMISE JA LOOBUMISE TOETAMINE (nikotiin, alkohol, narkootikumid jms)</c:v>
                </c:pt>
                <c:pt idx="5">
                  <c:v>KOOSTÖÖ, MUUD TOETAVAD TEGEVUSED</c:v>
                </c:pt>
              </c:strCache>
            </c:strRef>
          </c:cat>
          <c:val>
            <c:numRef>
              <c:f>Kokkuvõte!$D$17:$D$22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7DC-412F-A2C2-5D98009FC8A1}"/>
            </c:ext>
          </c:extLst>
        </c:ser>
        <c:ser>
          <c:idx val="3"/>
          <c:order val="1"/>
          <c:tx>
            <c:strRef>
              <c:f>Kokkuvõte!$E$16</c:f>
              <c:strCache>
                <c:ptCount val="1"/>
                <c:pt idx="0">
                  <c:v>Olulisus</c:v>
                </c:pt>
              </c:strCache>
            </c:strRef>
          </c:tx>
          <c:spPr>
            <a:solidFill>
              <a:schemeClr val="accent4">
                <a:alpha val="10196"/>
              </a:schemeClr>
            </a:solidFill>
            <a:ln w="50800">
              <a:solidFill>
                <a:schemeClr val="accent4">
                  <a:alpha val="30000"/>
                </a:schemeClr>
              </a:solidFill>
            </a:ln>
            <a:effectLst/>
          </c:spPr>
          <c:cat>
            <c:strRef>
              <c:f>Kokkuvõte!$C$17:$C$22</c:f>
              <c:strCache>
                <c:ptCount val="6"/>
                <c:pt idx="0">
                  <c:v>TOETAVA TÖÖKESKKONNA KUJUNDAMINE (töökorralduslik, organisatsiooni tase)</c:v>
                </c:pt>
                <c:pt idx="1">
                  <c:v>TÖÖTAJATE VAIMSE TERVISE TOETAMINE</c:v>
                </c:pt>
                <c:pt idx="2">
                  <c:v>TASAKAALUSTATUD TOITUMISE TOETAMINE</c:v>
                </c:pt>
                <c:pt idx="3">
                  <c:v>LIIKUMISAKTIIVSUSE TOETAMINE, ERGONOOMIA ARENDAMINE</c:v>
                </c:pt>
                <c:pt idx="4">
                  <c:v>UIMASTITE KASUTAMISE VARAJASE MÄRKAMISE JA LOOBUMISE TOETAMINE (nikotiin, alkohol, narkootikumid jms)</c:v>
                </c:pt>
                <c:pt idx="5">
                  <c:v>KOOSTÖÖ, MUUD TOETAVAD TEGEVUSED</c:v>
                </c:pt>
              </c:strCache>
            </c:strRef>
          </c:cat>
          <c:val>
            <c:numRef>
              <c:f>Kokkuvõte!$E$17:$E$22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7DC-412F-A2C2-5D98009FC8A1}"/>
            </c:ext>
          </c:extLst>
        </c:ser>
        <c:dLbls>
          <c:showLegendKey val="0"/>
          <c:showVal val="0"/>
          <c:showCatName val="0"/>
          <c:showSerName val="0"/>
          <c:showPercent val="0"/>
          <c:showBubbleSize val="0"/>
        </c:dLbls>
        <c:axId val="1934274383"/>
        <c:axId val="1934264399"/>
      </c:radarChart>
      <c:catAx>
        <c:axId val="1934274383"/>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dk1">
                    <a:lumMod val="50000"/>
                    <a:lumOff val="50000"/>
                  </a:schemeClr>
                </a:solidFill>
                <a:latin typeface="+mn-lt"/>
                <a:ea typeface="+mn-ea"/>
                <a:cs typeface="+mn-cs"/>
              </a:defRPr>
            </a:pPr>
            <a:endParaRPr lang="en-US"/>
          </a:p>
        </c:txPr>
        <c:crossAx val="1934264399"/>
        <c:crosses val="autoZero"/>
        <c:auto val="1"/>
        <c:lblAlgn val="ctr"/>
        <c:lblOffset val="100"/>
        <c:noMultiLvlLbl val="0"/>
      </c:catAx>
      <c:valAx>
        <c:axId val="1934264399"/>
        <c:scaling>
          <c:orientation val="minMax"/>
          <c:max val="5"/>
          <c:min val="1"/>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en-US"/>
          </a:p>
        </c:txPr>
        <c:crossAx val="1934274383"/>
        <c:crosses val="autoZero"/>
        <c:crossBetween val="between"/>
        <c:majorUnit val="1"/>
        <c:minorUnit val="1"/>
      </c:valAx>
      <c:spPr>
        <a:noFill/>
        <a:ln>
          <a:noFill/>
        </a:ln>
        <a:effectLst/>
      </c:spPr>
    </c:plotArea>
    <c:legend>
      <c:legendPos val="l"/>
      <c:layout>
        <c:manualLayout>
          <c:xMode val="edge"/>
          <c:yMode val="edge"/>
          <c:x val="5.3900960648438884E-2"/>
          <c:y val="0.10828051420633969"/>
          <c:w val="0.11429688851495841"/>
          <c:h val="0.17131592222424802"/>
        </c:manualLayout>
      </c:layout>
      <c:overlay val="0"/>
      <c:spPr>
        <a:noFill/>
        <a:ln>
          <a:noFill/>
        </a:ln>
        <a:effectLst/>
      </c:spPr>
      <c:txPr>
        <a:bodyPr rot="0" spcFirstLastPara="1" vertOverflow="ellipsis" vert="horz" wrap="square" anchor="ctr" anchorCtr="1"/>
        <a:lstStyle/>
        <a:p>
          <a:pPr>
            <a:defRPr lang="en-US" sz="1600" b="0" i="0" u="none" strike="noStrike" kern="1200" baseline="0">
              <a:ln>
                <a:solidFill>
                  <a:schemeClr val="accent1"/>
                </a:solidFill>
              </a:ln>
              <a:solidFill>
                <a:schemeClr val="dk1">
                  <a:lumMod val="50000"/>
                  <a:lumOff val="50000"/>
                  <a:alpha val="94000"/>
                </a:schemeClr>
              </a:solidFill>
              <a:latin typeface="+mn-lt"/>
              <a:ea typeface="+mn-ea"/>
              <a:cs typeface="+mn-cs"/>
            </a:defRPr>
          </a:pPr>
          <a:endParaRPr lang="en-US"/>
        </a:p>
      </c:txPr>
    </c:legend>
    <c:plotVisOnly val="1"/>
    <c:dispBlanksAs val="gap"/>
    <c:showDLblsOverMax val="0"/>
    <c:extLst/>
  </c:chart>
  <c: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59689</xdr:rowOff>
    </xdr:from>
    <xdr:to>
      <xdr:col>13</xdr:col>
      <xdr:colOff>52917</xdr:colOff>
      <xdr:row>40</xdr:row>
      <xdr:rowOff>73693</xdr:rowOff>
    </xdr:to>
    <xdr:pic>
      <xdr:nvPicPr>
        <xdr:cNvPr id="3" name="Picture 2">
          <a:extLst>
            <a:ext uri="{FF2B5EF4-FFF2-40B4-BE49-F238E27FC236}">
              <a16:creationId xmlns:a16="http://schemas.microsoft.com/office/drawing/2014/main" id="{F4E6A90A-7715-4DDF-AB75-631EA29E9B46}"/>
            </a:ext>
          </a:extLst>
        </xdr:cNvPr>
        <xdr:cNvPicPr>
          <a:picLocks noChangeAspect="1"/>
        </xdr:cNvPicPr>
      </xdr:nvPicPr>
      <xdr:blipFill>
        <a:blip xmlns:r="http://schemas.openxmlformats.org/officeDocument/2006/relationships" r:embed="rId1"/>
        <a:stretch>
          <a:fillRect/>
        </a:stretch>
      </xdr:blipFill>
      <xdr:spPr>
        <a:xfrm>
          <a:off x="0" y="3573356"/>
          <a:ext cx="10858500" cy="59512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36539</xdr:colOff>
      <xdr:row>6</xdr:row>
      <xdr:rowOff>5714</xdr:rowOff>
    </xdr:from>
    <xdr:to>
      <xdr:col>23</xdr:col>
      <xdr:colOff>450272</xdr:colOff>
      <xdr:row>40</xdr:row>
      <xdr:rowOff>69272</xdr:rowOff>
    </xdr:to>
    <xdr:graphicFrame macro="">
      <xdr:nvGraphicFramePr>
        <xdr:cNvPr id="3" name="Chart 2">
          <a:extLst>
            <a:ext uri="{FF2B5EF4-FFF2-40B4-BE49-F238E27FC236}">
              <a16:creationId xmlns:a16="http://schemas.microsoft.com/office/drawing/2014/main" id="{7825084D-4840-4AAC-A13A-B0AABC3A43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69273</xdr:colOff>
      <xdr:row>5</xdr:row>
      <xdr:rowOff>166255</xdr:rowOff>
    </xdr:from>
    <xdr:to>
      <xdr:col>41</xdr:col>
      <xdr:colOff>318408</xdr:colOff>
      <xdr:row>40</xdr:row>
      <xdr:rowOff>83127</xdr:rowOff>
    </xdr:to>
    <xdr:graphicFrame macro="">
      <xdr:nvGraphicFramePr>
        <xdr:cNvPr id="5" name="Chart 4">
          <a:extLst>
            <a:ext uri="{FF2B5EF4-FFF2-40B4-BE49-F238E27FC236}">
              <a16:creationId xmlns:a16="http://schemas.microsoft.com/office/drawing/2014/main" id="{25375843-9D9D-4ECC-86B5-89ECDD8962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Katrin Kärner-Rebane" id="{8F6EC297-712E-402F-9673-9AE4055035E9}" userId="S::katrin.karner-rebane@tai.ee::cfe6a918-981e-4c62-b203-81154f0df6f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5" dT="2023-05-26T05:31:02.57" personId="{8F6EC297-712E-402F-9673-9AE4055035E9}" id="{34A3DB40-6A3A-4474-A3C1-2A2D0123D0C1}">
    <text>Automaatselt Küsimustiku lahtrist D10</text>
  </threadedComment>
</ThreadedComments>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terviseinfo.ee/et/tervise-edendamine/uldpohimotted" TargetMode="External"/><Relationship Id="rId7" Type="http://schemas.openxmlformats.org/officeDocument/2006/relationships/printerSettings" Target="../printerSettings/printerSettings1.bin"/><Relationship Id="rId2" Type="http://schemas.openxmlformats.org/officeDocument/2006/relationships/hyperlink" Target="https://www.enwhp.org/?i=portal.en.tools-questionnaires-and-guidance" TargetMode="External"/><Relationship Id="rId1" Type="http://schemas.openxmlformats.org/officeDocument/2006/relationships/hyperlink" Target="https://www.nice.org.uk/guidance/ng13/chapter/recommendations" TargetMode="External"/><Relationship Id="rId6" Type="http://schemas.openxmlformats.org/officeDocument/2006/relationships/hyperlink" Target="https://www.who.int/publications" TargetMode="External"/><Relationship Id="rId5" Type="http://schemas.openxmlformats.org/officeDocument/2006/relationships/hyperlink" Target="https://www.terviseinfo.ee/et/tervise-edendamine/tookohal" TargetMode="External"/><Relationship Id="rId4" Type="http://schemas.openxmlformats.org/officeDocument/2006/relationships/hyperlink" Target="https://tervisesonastik.tai.e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D2FA5-8A22-4017-BF69-7F9681F72E96}">
  <dimension ref="A1:N52"/>
  <sheetViews>
    <sheetView zoomScale="90" zoomScaleNormal="90" workbookViewId="0">
      <selection activeCell="A2" sqref="A2"/>
    </sheetView>
  </sheetViews>
  <sheetFormatPr defaultRowHeight="14.4" x14ac:dyDescent="0.3"/>
  <cols>
    <col min="1" max="1" width="39.33203125" customWidth="1"/>
    <col min="13" max="13" width="19.77734375" customWidth="1"/>
  </cols>
  <sheetData>
    <row r="1" spans="1:14" ht="28.8" customHeight="1" x14ac:dyDescent="0.3">
      <c r="A1" s="150" t="s">
        <v>84</v>
      </c>
      <c r="B1" s="150"/>
      <c r="C1" s="150"/>
      <c r="D1" s="150"/>
      <c r="E1" s="150"/>
      <c r="F1" s="150"/>
      <c r="G1" s="150"/>
      <c r="H1" s="150"/>
      <c r="I1" s="150"/>
      <c r="J1" s="150"/>
      <c r="K1" s="150"/>
      <c r="L1" s="150"/>
      <c r="M1" s="150"/>
    </row>
    <row r="2" spans="1:14" x14ac:dyDescent="0.3">
      <c r="A2" s="1"/>
    </row>
    <row r="3" spans="1:14" ht="30.6" customHeight="1" thickBot="1" x14ac:dyDescent="0.35">
      <c r="A3" s="25" t="s">
        <v>85</v>
      </c>
      <c r="B3" s="154" t="s">
        <v>86</v>
      </c>
      <c r="C3" s="154"/>
      <c r="D3" s="154"/>
      <c r="E3" s="154"/>
      <c r="F3" s="154"/>
      <c r="G3" s="154"/>
      <c r="H3" s="154"/>
      <c r="I3" s="154"/>
      <c r="J3" s="154"/>
      <c r="K3" s="154"/>
      <c r="L3" s="154"/>
      <c r="M3" s="154"/>
      <c r="N3" s="32"/>
    </row>
    <row r="4" spans="1:14" ht="35.4" customHeight="1" x14ac:dyDescent="0.3">
      <c r="A4" s="24" t="s">
        <v>87</v>
      </c>
      <c r="B4" s="152" t="s">
        <v>135</v>
      </c>
      <c r="C4" s="152"/>
      <c r="D4" s="152"/>
      <c r="E4" s="152"/>
      <c r="F4" s="152"/>
      <c r="G4" s="152"/>
      <c r="H4" s="152"/>
      <c r="I4" s="152"/>
      <c r="J4" s="152"/>
      <c r="K4" s="152"/>
      <c r="L4" s="152"/>
      <c r="M4" s="152"/>
    </row>
    <row r="5" spans="1:14" ht="45" customHeight="1" thickBot="1" x14ac:dyDescent="0.35">
      <c r="A5" s="26"/>
      <c r="B5" s="153" t="s">
        <v>136</v>
      </c>
      <c r="C5" s="153"/>
      <c r="D5" s="153"/>
      <c r="E5" s="153"/>
      <c r="F5" s="153"/>
      <c r="G5" s="153"/>
      <c r="H5" s="153"/>
      <c r="I5" s="153"/>
      <c r="J5" s="153"/>
      <c r="K5" s="153"/>
      <c r="L5" s="153"/>
      <c r="M5" s="153"/>
    </row>
    <row r="6" spans="1:14" ht="88.2" customHeight="1" x14ac:dyDescent="0.3">
      <c r="A6" s="24" t="s">
        <v>134</v>
      </c>
      <c r="B6" s="152" t="s">
        <v>153</v>
      </c>
      <c r="C6" s="152"/>
      <c r="D6" s="152"/>
      <c r="E6" s="152"/>
      <c r="F6" s="152"/>
      <c r="G6" s="152"/>
      <c r="H6" s="152"/>
      <c r="I6" s="152"/>
      <c r="J6" s="152"/>
      <c r="K6" s="152"/>
      <c r="L6" s="152"/>
      <c r="M6" s="152"/>
    </row>
    <row r="7" spans="1:14" ht="35.4" customHeight="1" thickBot="1" x14ac:dyDescent="0.35">
      <c r="A7" s="27"/>
      <c r="B7" s="154" t="s">
        <v>154</v>
      </c>
      <c r="C7" s="154"/>
      <c r="D7" s="154"/>
      <c r="E7" s="154"/>
      <c r="F7" s="154"/>
      <c r="G7" s="154"/>
      <c r="H7" s="154"/>
      <c r="I7" s="154"/>
      <c r="J7" s="154"/>
      <c r="K7" s="154"/>
      <c r="L7" s="154"/>
      <c r="M7" s="154"/>
    </row>
    <row r="10" spans="1:14" x14ac:dyDescent="0.3">
      <c r="A10" s="1"/>
    </row>
    <row r="11" spans="1:14" x14ac:dyDescent="0.3">
      <c r="A11" s="4"/>
    </row>
    <row r="12" spans="1:14" x14ac:dyDescent="0.3">
      <c r="A12" s="4"/>
    </row>
    <row r="13" spans="1:14" x14ac:dyDescent="0.3">
      <c r="A13" s="4"/>
    </row>
    <row r="41" spans="1:13" x14ac:dyDescent="0.3">
      <c r="A41" s="1" t="s">
        <v>73</v>
      </c>
    </row>
    <row r="42" spans="1:13" ht="35.4" customHeight="1" x14ac:dyDescent="0.3">
      <c r="A42" s="28" t="s">
        <v>48</v>
      </c>
      <c r="B42" s="151" t="s">
        <v>49</v>
      </c>
      <c r="C42" s="151"/>
      <c r="D42" s="151"/>
      <c r="E42" s="151"/>
      <c r="F42" s="151"/>
      <c r="G42" s="151"/>
      <c r="H42" s="151"/>
      <c r="I42" s="151"/>
      <c r="J42" s="151"/>
      <c r="K42" s="151"/>
      <c r="L42" s="151"/>
      <c r="M42" s="29" t="s">
        <v>130</v>
      </c>
    </row>
    <row r="43" spans="1:13" x14ac:dyDescent="0.3">
      <c r="A43" s="1" t="s">
        <v>50</v>
      </c>
      <c r="B43" s="2" t="s">
        <v>51</v>
      </c>
      <c r="C43" s="30"/>
      <c r="D43" s="30"/>
      <c r="E43" s="30"/>
      <c r="F43" s="30"/>
      <c r="G43" s="30"/>
      <c r="H43" s="30"/>
      <c r="I43" s="30"/>
      <c r="J43" s="30"/>
      <c r="K43" s="30"/>
      <c r="L43" s="30"/>
      <c r="M43" s="29" t="s">
        <v>52</v>
      </c>
    </row>
    <row r="44" spans="1:13" x14ac:dyDescent="0.3">
      <c r="A44" s="1" t="s">
        <v>53</v>
      </c>
      <c r="B44" s="2" t="s">
        <v>54</v>
      </c>
      <c r="C44" s="30"/>
      <c r="D44" s="30"/>
      <c r="E44" s="30"/>
      <c r="F44" s="30"/>
      <c r="G44" s="30"/>
      <c r="H44" s="30"/>
      <c r="I44" s="30"/>
      <c r="J44" s="30"/>
      <c r="K44" s="30"/>
      <c r="L44" s="30"/>
      <c r="M44" s="29" t="s">
        <v>55</v>
      </c>
    </row>
    <row r="45" spans="1:13" x14ac:dyDescent="0.3">
      <c r="A45" s="1" t="s">
        <v>56</v>
      </c>
      <c r="B45" s="2" t="s">
        <v>57</v>
      </c>
      <c r="M45" s="31"/>
    </row>
    <row r="47" spans="1:13" x14ac:dyDescent="0.3">
      <c r="A47" s="1" t="s">
        <v>58</v>
      </c>
    </row>
    <row r="48" spans="1:13" x14ac:dyDescent="0.3">
      <c r="A48" t="s">
        <v>61</v>
      </c>
      <c r="B48" s="3" t="s">
        <v>62</v>
      </c>
    </row>
    <row r="49" spans="1:3" ht="28.8" x14ac:dyDescent="0.3">
      <c r="A49" s="22" t="s">
        <v>155</v>
      </c>
      <c r="B49" s="23" t="s">
        <v>60</v>
      </c>
    </row>
    <row r="50" spans="1:3" ht="28.8" x14ac:dyDescent="0.3">
      <c r="A50" s="22" t="s">
        <v>132</v>
      </c>
      <c r="B50" s="23" t="s">
        <v>59</v>
      </c>
    </row>
    <row r="51" spans="1:3" x14ac:dyDescent="0.3">
      <c r="A51" s="2"/>
      <c r="C51" s="3"/>
    </row>
    <row r="52" spans="1:3" x14ac:dyDescent="0.3">
      <c r="A52" t="s">
        <v>133</v>
      </c>
    </row>
  </sheetData>
  <mergeCells count="7">
    <mergeCell ref="A1:M1"/>
    <mergeCell ref="B42:L42"/>
    <mergeCell ref="B4:M4"/>
    <mergeCell ref="B5:M5"/>
    <mergeCell ref="B3:M3"/>
    <mergeCell ref="B6:M6"/>
    <mergeCell ref="B7:M7"/>
  </mergeCells>
  <hyperlinks>
    <hyperlink ref="B49" r:id="rId1" location="health-and-wellbeing" display="https://www.nice.org.uk/guidance/ng13/chapter/recommendations - health-and-wellbeing" xr:uid="{2436249B-1221-4AA9-9770-9E79928E55EB}"/>
    <hyperlink ref="B50" r:id="rId2" xr:uid="{B04F22FF-FCA3-4730-A07D-58F26B7CF619}"/>
    <hyperlink ref="M43" r:id="rId3" display="https://www.terviseinfo.ee/et/tervise-edendamine/uldpohimotted" xr:uid="{9CA7360F-5E6F-4044-ADEA-73653F1C10FF}"/>
    <hyperlink ref="M42" r:id="rId4" display="https://tervisesonastik.tai.ee/" xr:uid="{ECE41432-2B3A-438A-81F5-19E0E84F9A46}"/>
    <hyperlink ref="M44" r:id="rId5" xr:uid="{8CAE2019-9254-4E0D-A581-1F18DB60429A}"/>
    <hyperlink ref="B48" r:id="rId6" xr:uid="{DB5F2EB3-403F-4DFF-AB9F-1492EDF5B45B}"/>
  </hyperlink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8F9C4-FACD-41FE-B8F7-E98F8105106F}">
  <sheetPr>
    <tabColor rgb="FFFF9900"/>
    <pageSetUpPr fitToPage="1"/>
  </sheetPr>
  <dimension ref="A1:Q65"/>
  <sheetViews>
    <sheetView tabSelected="1" zoomScaleNormal="100" workbookViewId="0">
      <pane xSplit="3" ySplit="2" topLeftCell="D3" activePane="bottomRight" state="frozen"/>
      <selection pane="topRight" activeCell="D1" sqref="D1"/>
      <selection pane="bottomLeft" activeCell="A3" sqref="A3"/>
      <selection pane="bottomRight" sqref="A1:A2"/>
    </sheetView>
  </sheetViews>
  <sheetFormatPr defaultRowHeight="14.4" x14ac:dyDescent="0.3"/>
  <cols>
    <col min="1" max="1" width="21.33203125" customWidth="1"/>
    <col min="2" max="2" width="10.6640625" customWidth="1"/>
    <col min="3" max="3" width="76.6640625" customWidth="1"/>
    <col min="4" max="4" width="9.33203125" customWidth="1"/>
    <col min="5" max="5" width="13.21875" customWidth="1"/>
    <col min="6" max="6" width="17.6640625" customWidth="1"/>
    <col min="7" max="7" width="34.33203125" customWidth="1"/>
    <col min="8" max="8" width="26" customWidth="1"/>
    <col min="9" max="9" width="21.5546875" customWidth="1"/>
    <col min="10" max="10" width="26.44140625" customWidth="1"/>
    <col min="11" max="11" width="34" customWidth="1"/>
    <col min="16" max="16" width="10.88671875" customWidth="1"/>
  </cols>
  <sheetData>
    <row r="1" spans="1:17" ht="46.2" customHeight="1" x14ac:dyDescent="0.3">
      <c r="A1" s="232" t="s">
        <v>128</v>
      </c>
      <c r="B1" s="234" t="s">
        <v>13</v>
      </c>
      <c r="C1" s="236" t="s">
        <v>79</v>
      </c>
      <c r="D1" s="238" t="s">
        <v>144</v>
      </c>
      <c r="E1" s="238"/>
      <c r="F1" s="239"/>
      <c r="G1" s="43" t="s">
        <v>145</v>
      </c>
      <c r="H1" s="42" t="s">
        <v>146</v>
      </c>
      <c r="I1" s="234" t="s">
        <v>8</v>
      </c>
      <c r="J1" s="240" t="s">
        <v>9</v>
      </c>
      <c r="K1" s="41" t="s">
        <v>147</v>
      </c>
    </row>
    <row r="2" spans="1:17" ht="52.95" customHeight="1" thickBot="1" x14ac:dyDescent="0.35">
      <c r="A2" s="233"/>
      <c r="B2" s="235"/>
      <c r="C2" s="237"/>
      <c r="D2" s="52" t="s">
        <v>0</v>
      </c>
      <c r="E2" s="19" t="s">
        <v>148</v>
      </c>
      <c r="F2" s="20" t="s">
        <v>149</v>
      </c>
      <c r="G2" s="18" t="s">
        <v>150</v>
      </c>
      <c r="H2" s="18" t="s">
        <v>10</v>
      </c>
      <c r="I2" s="235"/>
      <c r="J2" s="241"/>
      <c r="K2" s="40" t="s">
        <v>74</v>
      </c>
    </row>
    <row r="3" spans="1:17" ht="28.95" customHeight="1" x14ac:dyDescent="0.3">
      <c r="A3" s="182" t="s">
        <v>16</v>
      </c>
      <c r="B3" s="53">
        <v>1</v>
      </c>
      <c r="C3" s="54" t="s">
        <v>77</v>
      </c>
      <c r="D3" s="55"/>
      <c r="E3" s="56"/>
      <c r="F3" s="57"/>
      <c r="G3" s="58"/>
      <c r="H3" s="219"/>
      <c r="I3" s="209" t="s">
        <v>11</v>
      </c>
      <c r="J3" s="213" t="s">
        <v>12</v>
      </c>
      <c r="K3" s="226"/>
      <c r="Q3" s="1"/>
    </row>
    <row r="4" spans="1:17" ht="41.4" customHeight="1" x14ac:dyDescent="0.3">
      <c r="A4" s="183"/>
      <c r="B4" s="59">
        <v>2</v>
      </c>
      <c r="C4" s="60" t="s">
        <v>14</v>
      </c>
      <c r="D4" s="61"/>
      <c r="E4" s="13"/>
      <c r="F4" s="13"/>
      <c r="G4" s="45"/>
      <c r="H4" s="220"/>
      <c r="I4" s="222"/>
      <c r="J4" s="224"/>
      <c r="K4" s="227"/>
      <c r="Q4" s="1"/>
    </row>
    <row r="5" spans="1:17" ht="42" customHeight="1" x14ac:dyDescent="0.3">
      <c r="A5" s="183"/>
      <c r="B5" s="59">
        <v>3</v>
      </c>
      <c r="C5" s="60" t="s">
        <v>117</v>
      </c>
      <c r="D5" s="61"/>
      <c r="E5" s="13"/>
      <c r="F5" s="13"/>
      <c r="G5" s="45"/>
      <c r="H5" s="220"/>
      <c r="I5" s="222"/>
      <c r="J5" s="224"/>
      <c r="K5" s="227"/>
      <c r="Q5" s="1"/>
    </row>
    <row r="6" spans="1:17" ht="28.2" customHeight="1" x14ac:dyDescent="0.3">
      <c r="A6" s="183"/>
      <c r="B6" s="62">
        <v>4</v>
      </c>
      <c r="C6" s="60" t="s">
        <v>15</v>
      </c>
      <c r="D6" s="61"/>
      <c r="E6" s="13"/>
      <c r="F6" s="13"/>
      <c r="G6" s="45"/>
      <c r="H6" s="220"/>
      <c r="I6" s="222"/>
      <c r="J6" s="224"/>
      <c r="K6" s="227"/>
      <c r="Q6" s="1"/>
    </row>
    <row r="7" spans="1:17" ht="29.4" customHeight="1" x14ac:dyDescent="0.3">
      <c r="A7" s="183"/>
      <c r="B7" s="63">
        <v>5</v>
      </c>
      <c r="C7" s="64" t="s">
        <v>108</v>
      </c>
      <c r="D7" s="61"/>
      <c r="E7" s="13"/>
      <c r="F7" s="13"/>
      <c r="G7" s="45"/>
      <c r="H7" s="220"/>
      <c r="I7" s="222"/>
      <c r="J7" s="224"/>
      <c r="K7" s="227"/>
    </row>
    <row r="8" spans="1:17" ht="27.75" customHeight="1" x14ac:dyDescent="0.3">
      <c r="A8" s="183"/>
      <c r="B8" s="59">
        <v>6</v>
      </c>
      <c r="C8" s="65" t="s">
        <v>105</v>
      </c>
      <c r="D8" s="61"/>
      <c r="E8" s="13"/>
      <c r="F8" s="13"/>
      <c r="G8" s="45"/>
      <c r="H8" s="220"/>
      <c r="I8" s="222"/>
      <c r="J8" s="224"/>
      <c r="K8" s="227"/>
    </row>
    <row r="9" spans="1:17" ht="24.75" customHeight="1" x14ac:dyDescent="0.3">
      <c r="A9" s="183"/>
      <c r="B9" s="59">
        <v>7</v>
      </c>
      <c r="C9" s="65" t="s">
        <v>78</v>
      </c>
      <c r="D9" s="61"/>
      <c r="E9" s="13"/>
      <c r="F9" s="13"/>
      <c r="G9" s="45"/>
      <c r="H9" s="220"/>
      <c r="I9" s="222"/>
      <c r="J9" s="224"/>
      <c r="K9" s="227"/>
    </row>
    <row r="10" spans="1:17" ht="28.95" customHeight="1" thickBot="1" x14ac:dyDescent="0.35">
      <c r="A10" s="218"/>
      <c r="B10" s="66">
        <v>8</v>
      </c>
      <c r="C10" s="67" t="s">
        <v>116</v>
      </c>
      <c r="D10" s="229" t="s">
        <v>151</v>
      </c>
      <c r="E10" s="230"/>
      <c r="F10" s="230"/>
      <c r="G10" s="231"/>
      <c r="H10" s="221"/>
      <c r="I10" s="223"/>
      <c r="J10" s="225"/>
      <c r="K10" s="228"/>
    </row>
    <row r="11" spans="1:17" ht="53.25" customHeight="1" thickBot="1" x14ac:dyDescent="0.35">
      <c r="A11" s="51" t="s">
        <v>129</v>
      </c>
      <c r="B11" s="50" t="s">
        <v>13</v>
      </c>
      <c r="C11" s="68" t="s">
        <v>65</v>
      </c>
      <c r="D11" s="69" t="s">
        <v>0</v>
      </c>
      <c r="E11" s="19" t="s">
        <v>148</v>
      </c>
      <c r="F11" s="20" t="s">
        <v>149</v>
      </c>
      <c r="G11" s="18" t="s">
        <v>150</v>
      </c>
      <c r="H11" s="20" t="s">
        <v>10</v>
      </c>
      <c r="I11" s="20" t="s">
        <v>8</v>
      </c>
      <c r="J11" s="21" t="s">
        <v>9</v>
      </c>
      <c r="K11" s="38" t="s">
        <v>74</v>
      </c>
    </row>
    <row r="12" spans="1:17" ht="41.4" customHeight="1" x14ac:dyDescent="0.3">
      <c r="A12" s="203" t="s">
        <v>18</v>
      </c>
      <c r="B12" s="70">
        <v>9</v>
      </c>
      <c r="C12" s="71" t="s">
        <v>81</v>
      </c>
      <c r="D12" s="72"/>
      <c r="E12" s="73"/>
      <c r="F12" s="74"/>
      <c r="G12" s="44"/>
      <c r="H12" s="206"/>
      <c r="I12" s="209" t="s">
        <v>30</v>
      </c>
      <c r="J12" s="213" t="s">
        <v>143</v>
      </c>
      <c r="K12" s="196"/>
    </row>
    <row r="13" spans="1:17" ht="19.95" customHeight="1" x14ac:dyDescent="0.3">
      <c r="A13" s="204"/>
      <c r="B13" s="75">
        <v>10</v>
      </c>
      <c r="C13" s="76" t="s">
        <v>17</v>
      </c>
      <c r="D13" s="77"/>
      <c r="E13" s="11"/>
      <c r="F13" s="78"/>
      <c r="G13" s="45"/>
      <c r="H13" s="207"/>
      <c r="I13" s="210"/>
      <c r="J13" s="214"/>
      <c r="K13" s="197"/>
    </row>
    <row r="14" spans="1:17" ht="53.4" customHeight="1" x14ac:dyDescent="0.3">
      <c r="A14" s="204"/>
      <c r="B14" s="75">
        <v>11</v>
      </c>
      <c r="C14" s="79" t="s">
        <v>101</v>
      </c>
      <c r="D14" s="77"/>
      <c r="E14" s="11"/>
      <c r="F14" s="78"/>
      <c r="G14" s="45"/>
      <c r="H14" s="207"/>
      <c r="I14" s="210"/>
      <c r="J14" s="214"/>
      <c r="K14" s="197"/>
    </row>
    <row r="15" spans="1:17" ht="27" customHeight="1" x14ac:dyDescent="0.3">
      <c r="A15" s="204"/>
      <c r="B15" s="75">
        <v>12</v>
      </c>
      <c r="C15" s="79" t="s">
        <v>47</v>
      </c>
      <c r="D15" s="77"/>
      <c r="E15" s="11"/>
      <c r="F15" s="78"/>
      <c r="G15" s="45"/>
      <c r="H15" s="207"/>
      <c r="I15" s="211"/>
      <c r="J15" s="215"/>
      <c r="K15" s="197"/>
    </row>
    <row r="16" spans="1:17" ht="47.4" customHeight="1" x14ac:dyDescent="0.3">
      <c r="A16" s="204"/>
      <c r="B16" s="75">
        <v>13</v>
      </c>
      <c r="C16" s="80" t="s">
        <v>90</v>
      </c>
      <c r="D16" s="81"/>
      <c r="E16" s="11"/>
      <c r="F16" s="78"/>
      <c r="G16" s="45"/>
      <c r="H16" s="207"/>
      <c r="I16" s="211"/>
      <c r="J16" s="215"/>
      <c r="K16" s="197"/>
    </row>
    <row r="17" spans="1:11" ht="39.75" customHeight="1" thickBot="1" x14ac:dyDescent="0.35">
      <c r="A17" s="205"/>
      <c r="B17" s="82">
        <v>14</v>
      </c>
      <c r="C17" s="83" t="s">
        <v>19</v>
      </c>
      <c r="D17" s="84"/>
      <c r="E17" s="85"/>
      <c r="F17" s="86"/>
      <c r="G17" s="46"/>
      <c r="H17" s="208"/>
      <c r="I17" s="212"/>
      <c r="J17" s="216"/>
      <c r="K17" s="202"/>
    </row>
    <row r="18" spans="1:11" ht="62.4" customHeight="1" x14ac:dyDescent="0.3">
      <c r="A18" s="217" t="s">
        <v>1</v>
      </c>
      <c r="B18" s="87">
        <v>15</v>
      </c>
      <c r="C18" s="88" t="s">
        <v>106</v>
      </c>
      <c r="D18" s="89"/>
      <c r="E18" s="90"/>
      <c r="F18" s="91"/>
      <c r="G18" s="92"/>
      <c r="H18" s="195"/>
      <c r="I18" s="164" t="s">
        <v>94</v>
      </c>
      <c r="J18" s="167" t="s">
        <v>91</v>
      </c>
      <c r="K18" s="197"/>
    </row>
    <row r="19" spans="1:11" ht="31.95" customHeight="1" x14ac:dyDescent="0.3">
      <c r="A19" s="156"/>
      <c r="B19" s="75">
        <v>16</v>
      </c>
      <c r="C19" s="60" t="s">
        <v>80</v>
      </c>
      <c r="D19" s="77"/>
      <c r="E19" s="11"/>
      <c r="F19" s="78"/>
      <c r="G19" s="45"/>
      <c r="H19" s="195"/>
      <c r="I19" s="164"/>
      <c r="J19" s="167"/>
      <c r="K19" s="197"/>
    </row>
    <row r="20" spans="1:11" ht="27.75" customHeight="1" x14ac:dyDescent="0.3">
      <c r="A20" s="156"/>
      <c r="B20" s="75">
        <v>17</v>
      </c>
      <c r="C20" s="60" t="s">
        <v>92</v>
      </c>
      <c r="D20" s="77"/>
      <c r="E20" s="11"/>
      <c r="F20" s="78"/>
      <c r="G20" s="45"/>
      <c r="H20" s="195"/>
      <c r="I20" s="164"/>
      <c r="J20" s="167"/>
      <c r="K20" s="197"/>
    </row>
    <row r="21" spans="1:11" ht="30.6" customHeight="1" thickBot="1" x14ac:dyDescent="0.35">
      <c r="A21" s="157"/>
      <c r="B21" s="75">
        <v>18</v>
      </c>
      <c r="C21" s="93" t="s">
        <v>93</v>
      </c>
      <c r="D21" s="16"/>
      <c r="E21" s="14"/>
      <c r="F21" s="94"/>
      <c r="G21" s="95"/>
      <c r="H21" s="195"/>
      <c r="I21" s="164"/>
      <c r="J21" s="167"/>
      <c r="K21" s="197"/>
    </row>
    <row r="22" spans="1:11" ht="28.95" customHeight="1" x14ac:dyDescent="0.3">
      <c r="A22" s="182" t="s">
        <v>2</v>
      </c>
      <c r="B22" s="70">
        <v>19</v>
      </c>
      <c r="C22" s="96" t="s">
        <v>67</v>
      </c>
      <c r="D22" s="97"/>
      <c r="E22" s="73"/>
      <c r="F22" s="74"/>
      <c r="G22" s="98"/>
      <c r="H22" s="194"/>
      <c r="I22" s="163" t="s">
        <v>142</v>
      </c>
      <c r="J22" s="166" t="s">
        <v>29</v>
      </c>
      <c r="K22" s="196"/>
    </row>
    <row r="23" spans="1:11" ht="15" customHeight="1" x14ac:dyDescent="0.3">
      <c r="A23" s="183"/>
      <c r="B23" s="75">
        <v>20</v>
      </c>
      <c r="C23" s="99" t="s">
        <v>46</v>
      </c>
      <c r="D23" s="77"/>
      <c r="E23" s="11"/>
      <c r="F23" s="78"/>
      <c r="G23" s="100"/>
      <c r="H23" s="195"/>
      <c r="I23" s="164"/>
      <c r="J23" s="167"/>
      <c r="K23" s="197"/>
    </row>
    <row r="24" spans="1:11" ht="27.75" customHeight="1" thickBot="1" x14ac:dyDescent="0.35">
      <c r="A24" s="183"/>
      <c r="B24" s="75">
        <v>21</v>
      </c>
      <c r="C24" s="101" t="s">
        <v>107</v>
      </c>
      <c r="D24" s="16"/>
      <c r="E24" s="14"/>
      <c r="F24" s="94"/>
      <c r="G24" s="102"/>
      <c r="H24" s="195"/>
      <c r="I24" s="164"/>
      <c r="J24" s="167"/>
      <c r="K24" s="197"/>
    </row>
    <row r="25" spans="1:11" ht="31.95" customHeight="1" x14ac:dyDescent="0.3">
      <c r="A25" s="198" t="s">
        <v>3</v>
      </c>
      <c r="B25" s="103">
        <v>22</v>
      </c>
      <c r="C25" s="104" t="s">
        <v>20</v>
      </c>
      <c r="D25" s="97"/>
      <c r="E25" s="73"/>
      <c r="F25" s="74"/>
      <c r="G25" s="98"/>
      <c r="H25" s="194"/>
      <c r="I25" s="163" t="s">
        <v>95</v>
      </c>
      <c r="J25" s="166" t="s">
        <v>28</v>
      </c>
      <c r="K25" s="196"/>
    </row>
    <row r="26" spans="1:11" ht="28.95" customHeight="1" x14ac:dyDescent="0.3">
      <c r="A26" s="199"/>
      <c r="B26" s="105">
        <v>23</v>
      </c>
      <c r="C26" s="65" t="s">
        <v>22</v>
      </c>
      <c r="D26" s="77"/>
      <c r="E26" s="11"/>
      <c r="F26" s="78"/>
      <c r="G26" s="100"/>
      <c r="H26" s="195"/>
      <c r="I26" s="164"/>
      <c r="J26" s="167"/>
      <c r="K26" s="197"/>
    </row>
    <row r="27" spans="1:11" ht="30" customHeight="1" x14ac:dyDescent="0.3">
      <c r="A27" s="199"/>
      <c r="B27" s="105">
        <v>24</v>
      </c>
      <c r="C27" s="65" t="s">
        <v>68</v>
      </c>
      <c r="D27" s="77"/>
      <c r="E27" s="11"/>
      <c r="F27" s="78"/>
      <c r="G27" s="100"/>
      <c r="H27" s="195"/>
      <c r="I27" s="164"/>
      <c r="J27" s="167"/>
      <c r="K27" s="197"/>
    </row>
    <row r="28" spans="1:11" ht="27" customHeight="1" thickBot="1" x14ac:dyDescent="0.35">
      <c r="A28" s="200"/>
      <c r="B28" s="106">
        <v>25</v>
      </c>
      <c r="C28" s="107" t="s">
        <v>21</v>
      </c>
      <c r="D28" s="84"/>
      <c r="E28" s="85"/>
      <c r="F28" s="86"/>
      <c r="G28" s="108"/>
      <c r="H28" s="201"/>
      <c r="I28" s="165"/>
      <c r="J28" s="168"/>
      <c r="K28" s="202"/>
    </row>
    <row r="29" spans="1:11" ht="54" customHeight="1" thickBot="1" x14ac:dyDescent="0.35">
      <c r="A29" s="39" t="s">
        <v>4</v>
      </c>
      <c r="B29" s="50" t="s">
        <v>13</v>
      </c>
      <c r="C29" s="109" t="s">
        <v>23</v>
      </c>
      <c r="D29" s="69" t="s">
        <v>0</v>
      </c>
      <c r="E29" s="19" t="s">
        <v>148</v>
      </c>
      <c r="F29" s="20" t="s">
        <v>149</v>
      </c>
      <c r="G29" s="18" t="s">
        <v>150</v>
      </c>
      <c r="H29" s="20" t="s">
        <v>7</v>
      </c>
      <c r="I29" s="20" t="s">
        <v>8</v>
      </c>
      <c r="J29" s="21" t="s">
        <v>9</v>
      </c>
      <c r="K29" s="37" t="s">
        <v>74</v>
      </c>
    </row>
    <row r="30" spans="1:11" ht="39.75" customHeight="1" x14ac:dyDescent="0.3">
      <c r="A30" s="182" t="s">
        <v>24</v>
      </c>
      <c r="B30" s="103">
        <v>26</v>
      </c>
      <c r="C30" s="110" t="s">
        <v>96</v>
      </c>
      <c r="D30" s="97"/>
      <c r="E30" s="111"/>
      <c r="F30" s="112"/>
      <c r="G30" s="47"/>
      <c r="H30" s="159"/>
      <c r="I30" s="184" t="s">
        <v>98</v>
      </c>
      <c r="J30" s="186" t="s">
        <v>141</v>
      </c>
      <c r="K30" s="169"/>
    </row>
    <row r="31" spans="1:11" ht="42" customHeight="1" x14ac:dyDescent="0.3">
      <c r="A31" s="183"/>
      <c r="B31" s="105">
        <v>27</v>
      </c>
      <c r="C31" s="79" t="s">
        <v>25</v>
      </c>
      <c r="D31" s="81"/>
      <c r="E31" s="10"/>
      <c r="F31" s="113"/>
      <c r="G31" s="33"/>
      <c r="H31" s="160"/>
      <c r="I31" s="185"/>
      <c r="J31" s="187"/>
      <c r="K31" s="170"/>
    </row>
    <row r="32" spans="1:11" ht="42.6" customHeight="1" x14ac:dyDescent="0.3">
      <c r="A32" s="183"/>
      <c r="B32" s="105">
        <v>28</v>
      </c>
      <c r="C32" s="79" t="s">
        <v>97</v>
      </c>
      <c r="D32" s="77"/>
      <c r="E32" s="10"/>
      <c r="F32" s="113"/>
      <c r="G32" s="33"/>
      <c r="H32" s="160"/>
      <c r="I32" s="185"/>
      <c r="J32" s="187"/>
      <c r="K32" s="170"/>
    </row>
    <row r="33" spans="1:11" ht="27.6" customHeight="1" x14ac:dyDescent="0.3">
      <c r="A33" s="183"/>
      <c r="B33" s="105">
        <v>29</v>
      </c>
      <c r="C33" s="114" t="s">
        <v>114</v>
      </c>
      <c r="D33" s="77"/>
      <c r="E33" s="10"/>
      <c r="F33" s="113"/>
      <c r="G33" s="33"/>
      <c r="H33" s="160"/>
      <c r="I33" s="185"/>
      <c r="J33" s="187"/>
      <c r="K33" s="170"/>
    </row>
    <row r="34" spans="1:11" ht="30" customHeight="1" x14ac:dyDescent="0.3">
      <c r="A34" s="183"/>
      <c r="B34" s="115">
        <v>30</v>
      </c>
      <c r="C34" s="116" t="s">
        <v>27</v>
      </c>
      <c r="D34" s="16"/>
      <c r="E34" s="15"/>
      <c r="F34" s="117"/>
      <c r="G34" s="149"/>
      <c r="H34" s="161"/>
      <c r="I34" s="185"/>
      <c r="J34" s="187"/>
      <c r="K34" s="171"/>
    </row>
    <row r="35" spans="1:11" ht="34.950000000000003" customHeight="1" thickBot="1" x14ac:dyDescent="0.35">
      <c r="A35" s="183"/>
      <c r="B35" s="115">
        <v>31</v>
      </c>
      <c r="C35" s="118" t="s">
        <v>118</v>
      </c>
      <c r="D35" s="179" t="s">
        <v>82</v>
      </c>
      <c r="E35" s="180"/>
      <c r="F35" s="180"/>
      <c r="G35" s="242"/>
      <c r="H35" s="161"/>
      <c r="I35" s="185"/>
      <c r="J35" s="187"/>
      <c r="K35" s="171"/>
    </row>
    <row r="36" spans="1:11" ht="39.6" customHeight="1" x14ac:dyDescent="0.3">
      <c r="A36" s="182" t="s">
        <v>31</v>
      </c>
      <c r="B36" s="103">
        <v>32</v>
      </c>
      <c r="C36" s="71" t="s">
        <v>120</v>
      </c>
      <c r="D36" s="72"/>
      <c r="E36" s="111"/>
      <c r="F36" s="112"/>
      <c r="G36" s="47"/>
      <c r="H36" s="188"/>
      <c r="I36" s="184" t="s">
        <v>100</v>
      </c>
      <c r="J36" s="186" t="s">
        <v>99</v>
      </c>
      <c r="K36" s="191"/>
    </row>
    <row r="37" spans="1:11" ht="42.6" customHeight="1" x14ac:dyDescent="0.3">
      <c r="A37" s="183"/>
      <c r="B37" s="105">
        <v>33</v>
      </c>
      <c r="C37" s="60" t="s">
        <v>26</v>
      </c>
      <c r="D37" s="77"/>
      <c r="E37" s="10"/>
      <c r="F37" s="113"/>
      <c r="G37" s="33"/>
      <c r="H37" s="189"/>
      <c r="I37" s="185"/>
      <c r="J37" s="187"/>
      <c r="K37" s="192"/>
    </row>
    <row r="38" spans="1:11" ht="31.2" customHeight="1" x14ac:dyDescent="0.3">
      <c r="A38" s="183"/>
      <c r="B38" s="105">
        <v>34</v>
      </c>
      <c r="C38" s="60" t="s">
        <v>69</v>
      </c>
      <c r="D38" s="77"/>
      <c r="E38" s="10"/>
      <c r="F38" s="113"/>
      <c r="G38" s="33"/>
      <c r="H38" s="189"/>
      <c r="I38" s="185"/>
      <c r="J38" s="187"/>
      <c r="K38" s="192"/>
    </row>
    <row r="39" spans="1:11" ht="19.2" customHeight="1" x14ac:dyDescent="0.3">
      <c r="A39" s="183"/>
      <c r="B39" s="115">
        <v>35</v>
      </c>
      <c r="C39" s="101" t="s">
        <v>32</v>
      </c>
      <c r="D39" s="16"/>
      <c r="E39" s="15"/>
      <c r="F39" s="117"/>
      <c r="G39" s="149"/>
      <c r="H39" s="190"/>
      <c r="I39" s="185"/>
      <c r="J39" s="187"/>
      <c r="K39" s="193"/>
    </row>
    <row r="40" spans="1:11" ht="30.6" customHeight="1" thickBot="1" x14ac:dyDescent="0.35">
      <c r="A40" s="183"/>
      <c r="B40" s="115">
        <v>36</v>
      </c>
      <c r="C40" s="64" t="s">
        <v>131</v>
      </c>
      <c r="D40" s="179" t="s">
        <v>140</v>
      </c>
      <c r="E40" s="180"/>
      <c r="F40" s="180"/>
      <c r="G40" s="242"/>
      <c r="H40" s="190"/>
      <c r="I40" s="185"/>
      <c r="J40" s="187"/>
      <c r="K40" s="193"/>
    </row>
    <row r="41" spans="1:11" ht="28.95" customHeight="1" x14ac:dyDescent="0.3">
      <c r="A41" s="182" t="s">
        <v>5</v>
      </c>
      <c r="B41" s="103">
        <v>37</v>
      </c>
      <c r="C41" s="119" t="s">
        <v>70</v>
      </c>
      <c r="D41" s="97"/>
      <c r="E41" s="111"/>
      <c r="F41" s="111"/>
      <c r="G41" s="48"/>
      <c r="H41" s="176"/>
      <c r="I41" s="184" t="s">
        <v>34</v>
      </c>
      <c r="J41" s="186" t="s">
        <v>35</v>
      </c>
      <c r="K41" s="169"/>
    </row>
    <row r="42" spans="1:11" ht="18" customHeight="1" x14ac:dyDescent="0.3">
      <c r="A42" s="183"/>
      <c r="B42" s="105">
        <v>38</v>
      </c>
      <c r="C42" s="76" t="s">
        <v>33</v>
      </c>
      <c r="D42" s="81"/>
      <c r="E42" s="10"/>
      <c r="F42" s="10"/>
      <c r="G42" s="35"/>
      <c r="H42" s="177"/>
      <c r="I42" s="185"/>
      <c r="J42" s="187"/>
      <c r="K42" s="170"/>
    </row>
    <row r="43" spans="1:11" ht="30" customHeight="1" x14ac:dyDescent="0.3">
      <c r="A43" s="183"/>
      <c r="B43" s="105">
        <v>39</v>
      </c>
      <c r="C43" s="76" t="s">
        <v>139</v>
      </c>
      <c r="D43" s="81"/>
      <c r="E43" s="10"/>
      <c r="F43" s="10"/>
      <c r="G43" s="35"/>
      <c r="H43" s="177"/>
      <c r="I43" s="185"/>
      <c r="J43" s="187"/>
      <c r="K43" s="170"/>
    </row>
    <row r="44" spans="1:11" ht="35.4" customHeight="1" x14ac:dyDescent="0.3">
      <c r="A44" s="183"/>
      <c r="B44" s="105">
        <v>40</v>
      </c>
      <c r="C44" s="60" t="s">
        <v>138</v>
      </c>
      <c r="D44" s="77"/>
      <c r="E44" s="10"/>
      <c r="F44" s="10"/>
      <c r="G44" s="35"/>
      <c r="H44" s="177"/>
      <c r="I44" s="185"/>
      <c r="J44" s="187"/>
      <c r="K44" s="170"/>
    </row>
    <row r="45" spans="1:11" ht="30.6" customHeight="1" x14ac:dyDescent="0.3">
      <c r="A45" s="183"/>
      <c r="B45" s="115">
        <v>41</v>
      </c>
      <c r="C45" s="101" t="s">
        <v>83</v>
      </c>
      <c r="D45" s="16"/>
      <c r="E45" s="15"/>
      <c r="F45" s="15"/>
      <c r="G45" s="34"/>
      <c r="H45" s="178"/>
      <c r="I45" s="185"/>
      <c r="J45" s="187"/>
      <c r="K45" s="171"/>
    </row>
    <row r="46" spans="1:11" ht="30.6" customHeight="1" thickBot="1" x14ac:dyDescent="0.35">
      <c r="A46" s="183"/>
      <c r="B46" s="115">
        <v>42</v>
      </c>
      <c r="C46" s="118" t="s">
        <v>118</v>
      </c>
      <c r="D46" s="179" t="s">
        <v>82</v>
      </c>
      <c r="E46" s="180"/>
      <c r="F46" s="180"/>
      <c r="G46" s="181"/>
      <c r="H46" s="178"/>
      <c r="I46" s="185"/>
      <c r="J46" s="187"/>
      <c r="K46" s="171"/>
    </row>
    <row r="47" spans="1:11" ht="27" customHeight="1" x14ac:dyDescent="0.3">
      <c r="A47" s="155" t="s">
        <v>6</v>
      </c>
      <c r="B47" s="103">
        <v>43</v>
      </c>
      <c r="C47" s="71" t="s">
        <v>137</v>
      </c>
      <c r="D47" s="72"/>
      <c r="E47" s="36"/>
      <c r="F47" s="120"/>
      <c r="G47" s="47"/>
      <c r="H47" s="159"/>
      <c r="I47" s="163" t="s">
        <v>36</v>
      </c>
      <c r="J47" s="166" t="s">
        <v>66</v>
      </c>
      <c r="K47" s="169"/>
    </row>
    <row r="48" spans="1:11" ht="27" customHeight="1" x14ac:dyDescent="0.3">
      <c r="A48" s="156"/>
      <c r="B48" s="105">
        <v>44</v>
      </c>
      <c r="C48" s="60" t="s">
        <v>111</v>
      </c>
      <c r="D48" s="77"/>
      <c r="E48" s="10"/>
      <c r="F48" s="113"/>
      <c r="G48" s="33"/>
      <c r="H48" s="160"/>
      <c r="I48" s="164"/>
      <c r="J48" s="167"/>
      <c r="K48" s="170"/>
    </row>
    <row r="49" spans="1:11" ht="31.95" customHeight="1" x14ac:dyDescent="0.3">
      <c r="A49" s="156"/>
      <c r="B49" s="105">
        <v>45</v>
      </c>
      <c r="C49" s="60" t="s">
        <v>37</v>
      </c>
      <c r="D49" s="77"/>
      <c r="E49" s="10"/>
      <c r="F49" s="113"/>
      <c r="G49" s="33"/>
      <c r="H49" s="160"/>
      <c r="I49" s="164"/>
      <c r="J49" s="167"/>
      <c r="K49" s="170"/>
    </row>
    <row r="50" spans="1:11" ht="46.2" customHeight="1" x14ac:dyDescent="0.3">
      <c r="A50" s="156"/>
      <c r="B50" s="105">
        <v>46</v>
      </c>
      <c r="C50" s="60" t="s">
        <v>112</v>
      </c>
      <c r="D50" s="77"/>
      <c r="E50" s="10"/>
      <c r="F50" s="113"/>
      <c r="G50" s="33"/>
      <c r="H50" s="160"/>
      <c r="I50" s="164"/>
      <c r="J50" s="167"/>
      <c r="K50" s="170"/>
    </row>
    <row r="51" spans="1:11" ht="28.95" customHeight="1" x14ac:dyDescent="0.3">
      <c r="A51" s="156"/>
      <c r="B51" s="105">
        <v>47</v>
      </c>
      <c r="C51" s="60" t="s">
        <v>110</v>
      </c>
      <c r="D51" s="77"/>
      <c r="E51" s="10"/>
      <c r="F51" s="113"/>
      <c r="G51" s="33"/>
      <c r="H51" s="160"/>
      <c r="I51" s="164"/>
      <c r="J51" s="167"/>
      <c r="K51" s="170"/>
    </row>
    <row r="52" spans="1:11" ht="45.6" customHeight="1" x14ac:dyDescent="0.3">
      <c r="A52" s="156"/>
      <c r="B52" s="105">
        <v>48</v>
      </c>
      <c r="C52" s="60" t="s">
        <v>113</v>
      </c>
      <c r="D52" s="77"/>
      <c r="E52" s="10"/>
      <c r="F52" s="113"/>
      <c r="G52" s="33"/>
      <c r="H52" s="160"/>
      <c r="I52" s="164"/>
      <c r="J52" s="167"/>
      <c r="K52" s="170"/>
    </row>
    <row r="53" spans="1:11" ht="31.2" customHeight="1" x14ac:dyDescent="0.3">
      <c r="A53" s="157"/>
      <c r="B53" s="115">
        <v>49</v>
      </c>
      <c r="C53" s="101" t="s">
        <v>38</v>
      </c>
      <c r="D53" s="16"/>
      <c r="E53" s="15"/>
      <c r="F53" s="117"/>
      <c r="G53" s="149"/>
      <c r="H53" s="161"/>
      <c r="I53" s="164"/>
      <c r="J53" s="167"/>
      <c r="K53" s="171"/>
    </row>
    <row r="54" spans="1:11" ht="30" customHeight="1" thickBot="1" x14ac:dyDescent="0.35">
      <c r="A54" s="157"/>
      <c r="B54" s="115">
        <v>50</v>
      </c>
      <c r="C54" s="118" t="s">
        <v>119</v>
      </c>
      <c r="D54" s="179" t="s">
        <v>82</v>
      </c>
      <c r="E54" s="180"/>
      <c r="F54" s="180"/>
      <c r="G54" s="242"/>
      <c r="H54" s="161"/>
      <c r="I54" s="164"/>
      <c r="J54" s="167"/>
      <c r="K54" s="171"/>
    </row>
    <row r="55" spans="1:11" ht="30.6" customHeight="1" x14ac:dyDescent="0.3">
      <c r="A55" s="155" t="s">
        <v>64</v>
      </c>
      <c r="B55" s="103">
        <v>51</v>
      </c>
      <c r="C55" s="71" t="s">
        <v>39</v>
      </c>
      <c r="D55" s="97"/>
      <c r="E55" s="111"/>
      <c r="F55" s="111"/>
      <c r="G55" s="48"/>
      <c r="H55" s="176"/>
      <c r="I55" s="163" t="s">
        <v>44</v>
      </c>
      <c r="J55" s="166" t="s">
        <v>45</v>
      </c>
      <c r="K55" s="169"/>
    </row>
    <row r="56" spans="1:11" ht="31.95" customHeight="1" x14ac:dyDescent="0.3">
      <c r="A56" s="156"/>
      <c r="B56" s="105">
        <v>52</v>
      </c>
      <c r="C56" s="60" t="s">
        <v>40</v>
      </c>
      <c r="D56" s="77"/>
      <c r="E56" s="10"/>
      <c r="F56" s="10"/>
      <c r="G56" s="35"/>
      <c r="H56" s="177"/>
      <c r="I56" s="164"/>
      <c r="J56" s="167"/>
      <c r="K56" s="170"/>
    </row>
    <row r="57" spans="1:11" ht="31.95" customHeight="1" x14ac:dyDescent="0.3">
      <c r="A57" s="156"/>
      <c r="B57" s="105">
        <v>53</v>
      </c>
      <c r="C57" s="121" t="s">
        <v>152</v>
      </c>
      <c r="D57" s="77"/>
      <c r="E57" s="10"/>
      <c r="F57" s="10"/>
      <c r="G57" s="35"/>
      <c r="H57" s="177"/>
      <c r="I57" s="164"/>
      <c r="J57" s="167"/>
      <c r="K57" s="170"/>
    </row>
    <row r="58" spans="1:11" ht="59.4" customHeight="1" x14ac:dyDescent="0.3">
      <c r="A58" s="156"/>
      <c r="B58" s="105">
        <v>54</v>
      </c>
      <c r="C58" s="122" t="s">
        <v>41</v>
      </c>
      <c r="D58" s="77"/>
      <c r="E58" s="10"/>
      <c r="F58" s="10"/>
      <c r="G58" s="35"/>
      <c r="H58" s="177"/>
      <c r="I58" s="164"/>
      <c r="J58" s="167"/>
      <c r="K58" s="170"/>
    </row>
    <row r="59" spans="1:11" ht="46.95" customHeight="1" x14ac:dyDescent="0.3">
      <c r="A59" s="157"/>
      <c r="B59" s="115">
        <v>55</v>
      </c>
      <c r="C59" s="123" t="s">
        <v>42</v>
      </c>
      <c r="D59" s="16"/>
      <c r="E59" s="15"/>
      <c r="F59" s="15"/>
      <c r="G59" s="34"/>
      <c r="H59" s="178"/>
      <c r="I59" s="164"/>
      <c r="J59" s="167"/>
      <c r="K59" s="171"/>
    </row>
    <row r="60" spans="1:11" ht="32.4" customHeight="1" thickBot="1" x14ac:dyDescent="0.35">
      <c r="A60" s="157"/>
      <c r="B60" s="115">
        <v>56</v>
      </c>
      <c r="C60" s="124" t="s">
        <v>115</v>
      </c>
      <c r="D60" s="179" t="s">
        <v>82</v>
      </c>
      <c r="E60" s="180"/>
      <c r="F60" s="180"/>
      <c r="G60" s="181"/>
      <c r="H60" s="178"/>
      <c r="I60" s="164"/>
      <c r="J60" s="167"/>
      <c r="K60" s="171"/>
    </row>
    <row r="61" spans="1:11" ht="30.6" customHeight="1" x14ac:dyDescent="0.3">
      <c r="A61" s="155" t="s">
        <v>63</v>
      </c>
      <c r="B61" s="103">
        <v>57</v>
      </c>
      <c r="C61" s="104" t="s">
        <v>43</v>
      </c>
      <c r="D61" s="125"/>
      <c r="E61" s="126"/>
      <c r="F61" s="127"/>
      <c r="G61" s="49"/>
      <c r="H61" s="159"/>
      <c r="I61" s="163" t="s">
        <v>102</v>
      </c>
      <c r="J61" s="166" t="s">
        <v>104</v>
      </c>
      <c r="K61" s="169"/>
    </row>
    <row r="62" spans="1:11" ht="41.4" customHeight="1" x14ac:dyDescent="0.3">
      <c r="A62" s="156"/>
      <c r="B62" s="105">
        <v>58</v>
      </c>
      <c r="C62" s="60" t="s">
        <v>103</v>
      </c>
      <c r="D62" s="128"/>
      <c r="E62" s="12"/>
      <c r="F62" s="12"/>
      <c r="G62" s="33"/>
      <c r="H62" s="160"/>
      <c r="I62" s="164"/>
      <c r="J62" s="167"/>
      <c r="K62" s="170"/>
    </row>
    <row r="63" spans="1:11" ht="31.95" customHeight="1" x14ac:dyDescent="0.3">
      <c r="A63" s="156"/>
      <c r="B63" s="105">
        <v>59</v>
      </c>
      <c r="C63" s="60" t="s">
        <v>71</v>
      </c>
      <c r="D63" s="128"/>
      <c r="E63" s="12"/>
      <c r="F63" s="12"/>
      <c r="G63" s="33"/>
      <c r="H63" s="160"/>
      <c r="I63" s="164"/>
      <c r="J63" s="167"/>
      <c r="K63" s="170"/>
    </row>
    <row r="64" spans="1:11" ht="28.2" customHeight="1" x14ac:dyDescent="0.3">
      <c r="A64" s="157"/>
      <c r="B64" s="115">
        <v>60</v>
      </c>
      <c r="C64" s="101" t="s">
        <v>72</v>
      </c>
      <c r="D64" s="128"/>
      <c r="E64" s="12"/>
      <c r="F64" s="12"/>
      <c r="G64" s="33"/>
      <c r="H64" s="161"/>
      <c r="I64" s="164"/>
      <c r="J64" s="167"/>
      <c r="K64" s="171"/>
    </row>
    <row r="65" spans="1:11" ht="31.2" customHeight="1" thickBot="1" x14ac:dyDescent="0.35">
      <c r="A65" s="158"/>
      <c r="B65" s="106">
        <v>61</v>
      </c>
      <c r="C65" s="129" t="s">
        <v>115</v>
      </c>
      <c r="D65" s="173" t="s">
        <v>82</v>
      </c>
      <c r="E65" s="174"/>
      <c r="F65" s="174"/>
      <c r="G65" s="175"/>
      <c r="H65" s="162"/>
      <c r="I65" s="165"/>
      <c r="J65" s="168"/>
      <c r="K65" s="172"/>
    </row>
  </sheetData>
  <mergeCells count="68">
    <mergeCell ref="J1:J2"/>
    <mergeCell ref="D35:G35"/>
    <mergeCell ref="D40:G40"/>
    <mergeCell ref="D46:G46"/>
    <mergeCell ref="D54:G54"/>
    <mergeCell ref="A1:A2"/>
    <mergeCell ref="B1:B2"/>
    <mergeCell ref="C1:C2"/>
    <mergeCell ref="D1:F1"/>
    <mergeCell ref="I1:I2"/>
    <mergeCell ref="A3:A10"/>
    <mergeCell ref="H3:H10"/>
    <mergeCell ref="I3:I10"/>
    <mergeCell ref="J3:J10"/>
    <mergeCell ref="K3:K10"/>
    <mergeCell ref="D10:G10"/>
    <mergeCell ref="A18:A21"/>
    <mergeCell ref="H18:H21"/>
    <mergeCell ref="I18:I21"/>
    <mergeCell ref="J18:J21"/>
    <mergeCell ref="K18:K21"/>
    <mergeCell ref="A12:A17"/>
    <mergeCell ref="H12:H17"/>
    <mergeCell ref="I12:I17"/>
    <mergeCell ref="J12:J17"/>
    <mergeCell ref="K12:K17"/>
    <mergeCell ref="A25:A28"/>
    <mergeCell ref="H25:H28"/>
    <mergeCell ref="I25:I28"/>
    <mergeCell ref="J25:J28"/>
    <mergeCell ref="K25:K28"/>
    <mergeCell ref="A22:A24"/>
    <mergeCell ref="H22:H24"/>
    <mergeCell ref="I22:I24"/>
    <mergeCell ref="J22:J24"/>
    <mergeCell ref="K22:K24"/>
    <mergeCell ref="A30:A35"/>
    <mergeCell ref="H30:H35"/>
    <mergeCell ref="I30:I35"/>
    <mergeCell ref="J30:J35"/>
    <mergeCell ref="K30:K35"/>
    <mergeCell ref="A36:A40"/>
    <mergeCell ref="H36:H40"/>
    <mergeCell ref="I36:I40"/>
    <mergeCell ref="J36:J40"/>
    <mergeCell ref="K36:K40"/>
    <mergeCell ref="A41:A46"/>
    <mergeCell ref="H41:H46"/>
    <mergeCell ref="I41:I46"/>
    <mergeCell ref="J41:J46"/>
    <mergeCell ref="K41:K46"/>
    <mergeCell ref="A47:A54"/>
    <mergeCell ref="H47:H54"/>
    <mergeCell ref="I47:I54"/>
    <mergeCell ref="J47:J54"/>
    <mergeCell ref="K47:K54"/>
    <mergeCell ref="A55:A60"/>
    <mergeCell ref="H55:H60"/>
    <mergeCell ref="I55:I60"/>
    <mergeCell ref="J55:J60"/>
    <mergeCell ref="K55:K60"/>
    <mergeCell ref="D60:G60"/>
    <mergeCell ref="A61:A65"/>
    <mergeCell ref="H61:H65"/>
    <mergeCell ref="I61:I65"/>
    <mergeCell ref="J61:J65"/>
    <mergeCell ref="K61:K65"/>
    <mergeCell ref="D65:G65"/>
  </mergeCells>
  <pageMargins left="0.25" right="0.25" top="0.75" bottom="0.75" header="0.3" footer="0.3"/>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76A20-4FD7-4548-A946-25C151E67BF1}">
  <dimension ref="B2:AS33"/>
  <sheetViews>
    <sheetView zoomScale="55" zoomScaleNormal="55" workbookViewId="0">
      <selection activeCell="D4" sqref="D4:W4"/>
    </sheetView>
  </sheetViews>
  <sheetFormatPr defaultRowHeight="14.4" x14ac:dyDescent="0.3"/>
  <cols>
    <col min="3" max="3" width="83.6640625" customWidth="1"/>
    <col min="4" max="4" width="12.88671875" customWidth="1"/>
    <col min="5" max="5" width="11.6640625" customWidth="1"/>
  </cols>
  <sheetData>
    <row r="2" spans="2:45" ht="31.8" customHeight="1" x14ac:dyDescent="0.35">
      <c r="C2" s="147" t="s">
        <v>88</v>
      </c>
      <c r="D2" s="243"/>
      <c r="E2" s="244"/>
      <c r="F2" s="244"/>
      <c r="G2" s="244"/>
      <c r="H2" s="244"/>
      <c r="I2" s="244"/>
      <c r="J2" s="244"/>
      <c r="K2" s="244"/>
      <c r="L2" s="244"/>
      <c r="M2" s="244"/>
      <c r="N2" s="244"/>
      <c r="O2" s="244"/>
      <c r="P2" s="244"/>
      <c r="Q2" s="244"/>
      <c r="R2" s="244"/>
      <c r="S2" s="244"/>
      <c r="T2" s="244"/>
      <c r="U2" s="244"/>
      <c r="V2" s="244"/>
      <c r="W2" s="245"/>
      <c r="AS2" s="5"/>
    </row>
    <row r="3" spans="2:45" ht="26.4" customHeight="1" x14ac:dyDescent="0.35">
      <c r="C3" s="148" t="s">
        <v>89</v>
      </c>
      <c r="D3" s="243"/>
      <c r="E3" s="244"/>
      <c r="F3" s="244"/>
      <c r="G3" s="244"/>
      <c r="H3" s="244"/>
      <c r="I3" s="244"/>
      <c r="J3" s="244"/>
      <c r="K3" s="244"/>
      <c r="L3" s="244"/>
      <c r="M3" s="244"/>
      <c r="N3" s="244"/>
      <c r="O3" s="244"/>
      <c r="P3" s="244"/>
      <c r="Q3" s="244"/>
      <c r="R3" s="244"/>
      <c r="S3" s="244"/>
      <c r="T3" s="244"/>
      <c r="U3" s="244"/>
      <c r="V3" s="244"/>
      <c r="W3" s="245"/>
      <c r="AS3" s="6"/>
    </row>
    <row r="4" spans="2:45" ht="26.4" customHeight="1" x14ac:dyDescent="0.35">
      <c r="C4" s="148" t="s">
        <v>127</v>
      </c>
      <c r="D4" s="243"/>
      <c r="E4" s="244"/>
      <c r="F4" s="244"/>
      <c r="G4" s="244"/>
      <c r="H4" s="244"/>
      <c r="I4" s="244"/>
      <c r="J4" s="244"/>
      <c r="K4" s="244"/>
      <c r="L4" s="244"/>
      <c r="M4" s="244"/>
      <c r="N4" s="244"/>
      <c r="O4" s="244"/>
      <c r="P4" s="244"/>
      <c r="Q4" s="244"/>
      <c r="R4" s="244"/>
      <c r="S4" s="244"/>
      <c r="T4" s="244"/>
      <c r="U4" s="244"/>
      <c r="V4" s="244"/>
      <c r="W4" s="245"/>
      <c r="AS4" s="6"/>
    </row>
    <row r="5" spans="2:45" ht="26.4" customHeight="1" x14ac:dyDescent="0.35">
      <c r="C5" s="148" t="s">
        <v>109</v>
      </c>
      <c r="D5" s="249" t="str">
        <f>Küsimustik!D10</f>
        <v>lisage siia peamised riskid</v>
      </c>
      <c r="E5" s="250"/>
      <c r="F5" s="250"/>
      <c r="G5" s="250"/>
      <c r="H5" s="250"/>
      <c r="I5" s="250"/>
      <c r="J5" s="250"/>
      <c r="K5" s="250"/>
      <c r="L5" s="250"/>
      <c r="M5" s="250"/>
      <c r="N5" s="250"/>
      <c r="O5" s="250"/>
      <c r="P5" s="250"/>
      <c r="Q5" s="250"/>
      <c r="R5" s="250"/>
      <c r="S5" s="250"/>
      <c r="T5" s="250"/>
      <c r="U5" s="250"/>
      <c r="V5" s="250"/>
      <c r="W5" s="251"/>
      <c r="AS5" s="6"/>
    </row>
    <row r="7" spans="2:45" x14ac:dyDescent="0.3">
      <c r="C7" s="1"/>
      <c r="D7" s="1"/>
      <c r="E7" s="1"/>
    </row>
    <row r="8" spans="2:45" ht="15.6" x14ac:dyDescent="0.3">
      <c r="B8" s="246" t="s">
        <v>121</v>
      </c>
      <c r="C8" s="132" t="s">
        <v>157</v>
      </c>
      <c r="D8" s="133" t="s">
        <v>76</v>
      </c>
      <c r="E8" s="134" t="s">
        <v>75</v>
      </c>
    </row>
    <row r="9" spans="2:45" ht="15.6" x14ac:dyDescent="0.3">
      <c r="B9" s="248"/>
      <c r="C9" s="135" t="s">
        <v>156</v>
      </c>
      <c r="D9" s="136">
        <f>Küsimustik!H3</f>
        <v>0</v>
      </c>
      <c r="E9" s="137">
        <f>Küsimustik!K3</f>
        <v>0</v>
      </c>
    </row>
    <row r="10" spans="2:45" ht="15.6" x14ac:dyDescent="0.3">
      <c r="B10" s="246" t="s">
        <v>122</v>
      </c>
      <c r="C10" s="138" t="s">
        <v>125</v>
      </c>
      <c r="D10" s="133" t="s">
        <v>76</v>
      </c>
      <c r="E10" s="134" t="s">
        <v>75</v>
      </c>
    </row>
    <row r="11" spans="2:45" ht="15.6" x14ac:dyDescent="0.3">
      <c r="B11" s="247"/>
      <c r="C11" s="139" t="s">
        <v>18</v>
      </c>
      <c r="D11" s="140">
        <f>Küsimustik!H12</f>
        <v>0</v>
      </c>
      <c r="E11" s="141">
        <f>Küsimustik!K12</f>
        <v>0</v>
      </c>
    </row>
    <row r="12" spans="2:45" ht="15.6" x14ac:dyDescent="0.3">
      <c r="B12" s="247"/>
      <c r="C12" s="139" t="s">
        <v>1</v>
      </c>
      <c r="D12" s="140">
        <f>Küsimustik!H18</f>
        <v>0</v>
      </c>
      <c r="E12" s="141">
        <f>Küsimustik!K18</f>
        <v>0</v>
      </c>
    </row>
    <row r="13" spans="2:45" ht="15.6" x14ac:dyDescent="0.3">
      <c r="B13" s="247"/>
      <c r="C13" s="139" t="s">
        <v>2</v>
      </c>
      <c r="D13" s="140">
        <f>Küsimustik!H22</f>
        <v>0</v>
      </c>
      <c r="E13" s="141">
        <f>Küsimustik!K22</f>
        <v>0</v>
      </c>
    </row>
    <row r="14" spans="2:45" ht="15.6" x14ac:dyDescent="0.3">
      <c r="B14" s="247"/>
      <c r="C14" s="139" t="s">
        <v>3</v>
      </c>
      <c r="D14" s="140">
        <f>Küsimustik!H25</f>
        <v>0</v>
      </c>
      <c r="E14" s="141">
        <f>Küsimustik!K25</f>
        <v>0</v>
      </c>
    </row>
    <row r="15" spans="2:45" ht="15.6" x14ac:dyDescent="0.3">
      <c r="B15" s="248"/>
      <c r="C15" s="142" t="s">
        <v>123</v>
      </c>
      <c r="D15" s="143">
        <f>AVERAGE(D11:D14)</f>
        <v>0</v>
      </c>
      <c r="E15" s="144">
        <f>AVERAGE(E11:E14)</f>
        <v>0</v>
      </c>
    </row>
    <row r="16" spans="2:45" ht="15.6" x14ac:dyDescent="0.3">
      <c r="B16" s="246" t="s">
        <v>124</v>
      </c>
      <c r="C16" s="138" t="s">
        <v>126</v>
      </c>
      <c r="D16" s="133" t="s">
        <v>76</v>
      </c>
      <c r="E16" s="134" t="s">
        <v>75</v>
      </c>
    </row>
    <row r="17" spans="2:5" ht="15.6" x14ac:dyDescent="0.3">
      <c r="B17" s="247"/>
      <c r="C17" s="139" t="s">
        <v>24</v>
      </c>
      <c r="D17" s="145">
        <f>Küsimustik!H30</f>
        <v>0</v>
      </c>
      <c r="E17" s="146">
        <f>Küsimustik!K30</f>
        <v>0</v>
      </c>
    </row>
    <row r="18" spans="2:5" ht="15.6" x14ac:dyDescent="0.3">
      <c r="B18" s="247"/>
      <c r="C18" s="139" t="s">
        <v>31</v>
      </c>
      <c r="D18" s="145">
        <f>Küsimustik!H36</f>
        <v>0</v>
      </c>
      <c r="E18" s="146">
        <f>Küsimustik!K36</f>
        <v>0</v>
      </c>
    </row>
    <row r="19" spans="2:5" ht="15.6" x14ac:dyDescent="0.3">
      <c r="B19" s="247"/>
      <c r="C19" s="139" t="s">
        <v>5</v>
      </c>
      <c r="D19" s="145">
        <f>Küsimustik!H41</f>
        <v>0</v>
      </c>
      <c r="E19" s="146">
        <f>Küsimustik!K41</f>
        <v>0</v>
      </c>
    </row>
    <row r="20" spans="2:5" ht="15.6" x14ac:dyDescent="0.3">
      <c r="B20" s="247"/>
      <c r="C20" s="139" t="s">
        <v>6</v>
      </c>
      <c r="D20" s="145">
        <f>Küsimustik!H47</f>
        <v>0</v>
      </c>
      <c r="E20" s="146">
        <f>Küsimustik!K47</f>
        <v>0</v>
      </c>
    </row>
    <row r="21" spans="2:5" ht="15.6" x14ac:dyDescent="0.3">
      <c r="B21" s="247"/>
      <c r="C21" s="139" t="s">
        <v>64</v>
      </c>
      <c r="D21" s="145">
        <f>Küsimustik!H55</f>
        <v>0</v>
      </c>
      <c r="E21" s="146">
        <f>Küsimustik!K55</f>
        <v>0</v>
      </c>
    </row>
    <row r="22" spans="2:5" ht="15.6" x14ac:dyDescent="0.3">
      <c r="B22" s="247"/>
      <c r="C22" s="139" t="s">
        <v>63</v>
      </c>
      <c r="D22" s="145">
        <f>Küsimustik!H61</f>
        <v>0</v>
      </c>
      <c r="E22" s="146">
        <f>Küsimustik!K61</f>
        <v>0</v>
      </c>
    </row>
    <row r="23" spans="2:5" ht="15.6" x14ac:dyDescent="0.3">
      <c r="B23" s="248"/>
      <c r="C23" s="17" t="s">
        <v>123</v>
      </c>
      <c r="D23" s="130">
        <f>AVERAGE(D17:D22)</f>
        <v>0</v>
      </c>
      <c r="E23" s="131">
        <f>AVERAGE(E17:E22)</f>
        <v>0</v>
      </c>
    </row>
    <row r="24" spans="2:5" ht="15.6" x14ac:dyDescent="0.3">
      <c r="C24" s="7"/>
      <c r="D24" s="7"/>
      <c r="E24" s="7"/>
    </row>
    <row r="25" spans="2:5" ht="15.6" x14ac:dyDescent="0.3">
      <c r="C25" s="7"/>
      <c r="D25" s="7"/>
      <c r="E25" s="7"/>
    </row>
    <row r="26" spans="2:5" ht="15.6" x14ac:dyDescent="0.3">
      <c r="C26" s="7"/>
      <c r="D26" s="7"/>
      <c r="E26" s="7"/>
    </row>
    <row r="27" spans="2:5" ht="15.6" x14ac:dyDescent="0.3">
      <c r="C27" s="9"/>
      <c r="D27" s="9"/>
      <c r="E27" s="9"/>
    </row>
    <row r="28" spans="2:5" ht="15.6" x14ac:dyDescent="0.3">
      <c r="C28" s="8"/>
      <c r="D28" s="7"/>
      <c r="E28" s="7"/>
    </row>
    <row r="29" spans="2:5" ht="15.6" x14ac:dyDescent="0.3">
      <c r="C29" s="8"/>
      <c r="D29" s="7"/>
      <c r="E29" s="7"/>
    </row>
    <row r="30" spans="2:5" ht="15.6" x14ac:dyDescent="0.3">
      <c r="C30" s="8"/>
      <c r="D30" s="7"/>
      <c r="E30" s="7"/>
    </row>
    <row r="31" spans="2:5" ht="15.6" x14ac:dyDescent="0.3">
      <c r="C31" s="8"/>
      <c r="D31" s="7"/>
      <c r="E31" s="7"/>
    </row>
    <row r="32" spans="2:5" ht="15.6" x14ac:dyDescent="0.3">
      <c r="C32" s="7"/>
      <c r="D32" s="7"/>
      <c r="E32" s="7"/>
    </row>
    <row r="33" spans="3:5" ht="15.6" x14ac:dyDescent="0.3">
      <c r="C33" s="7"/>
      <c r="D33" s="7"/>
      <c r="E33" s="7"/>
    </row>
  </sheetData>
  <mergeCells count="7">
    <mergeCell ref="D2:W2"/>
    <mergeCell ref="B10:B15"/>
    <mergeCell ref="B16:B23"/>
    <mergeCell ref="B8:B9"/>
    <mergeCell ref="D5:W5"/>
    <mergeCell ref="D3:W3"/>
    <mergeCell ref="D4:W4"/>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Sissejuhatus</vt:lpstr>
      <vt:lpstr>Küsimustik</vt:lpstr>
      <vt:lpstr>Kokkuvõte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Katrin Kärner-Rebane</dc:creator>
  <cp:lastModifiedBy>Katrin Kärner-Rebane</cp:lastModifiedBy>
  <cp:lastPrinted>2023-08-25T05:27:25Z</cp:lastPrinted>
  <dcterms:created xsi:type="dcterms:W3CDTF">2015-06-05T18:17:20Z</dcterms:created>
  <dcterms:modified xsi:type="dcterms:W3CDTF">2023-09-01T13:48:08Z</dcterms:modified>
</cp:coreProperties>
</file>